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Mijn Documenten\BBC\DHD\DT en VT dec 2025\"/>
    </mc:Choice>
  </mc:AlternateContent>
  <bookViews>
    <workbookView xWindow="-110" yWindow="-110" windowWidth="38620" windowHeight="21100" activeTab="1"/>
  </bookViews>
  <sheets>
    <sheet name="Voorblad" sheetId="9" r:id="rId1"/>
    <sheet name="Dermatologie en venerologie" sheetId="2" r:id="rId2"/>
    <sheet name="Inleesblad_Omzet" sheetId="4" state="hidden" r:id="rId3"/>
    <sheet name="Inleesblad_Nuanceringen" sheetId="5" state="hidden" r:id="rId4"/>
    <sheet name="Inleesblad_Totalen" sheetId="6" state="hidden" r:id="rId5"/>
    <sheet name="Inleesblad_vragen" sheetId="7" state="hidden" r:id="rId6"/>
    <sheet name="selectielijst" sheetId="8" state="hidden" r:id="rId7"/>
  </sheets>
  <definedNames>
    <definedName name="_xlnm._FilterDatabase" localSheetId="1" hidden="1">'Dermatologie en venerologie'!$A$3:$L$3</definedName>
    <definedName name="_xlnm._FilterDatabase" localSheetId="0" hidden="1">Voorblad!$B$7:$C$8</definedName>
    <definedName name="_xlnm.Print_Area" localSheetId="0">Voorblad!$A$1:$H$8</definedName>
    <definedName name="_xlnm.Print_Titles" localSheetId="1">'Dermatologie en venerologie'!$3:$3</definedName>
    <definedName name="NZaCategorie" localSheetId="0">#REF!</definedName>
    <definedName name="NZaCategorie">#REF!</definedName>
  </definedNames>
  <calcPr calcId="152511"/>
  <customWorkbookViews>
    <customWorkbookView name="azwt - Persoonlijke weergave" guid="{52EB1485-ECFC-4D16-B893-125E4D85986E}" mergeInterval="0" personalView="1" maximized="1" windowWidth="788" windowHeight="576" activeSheetId="22"/>
    <customWorkbookView name="Weergave Klein" guid="{60683067-AF12-11D4-9642-08005ACCD915}" maximized="1" windowWidth="794" windowHeight="384" activeSheetId="5"/>
    <customWorkbookView name="weergave Groot" guid="{60683068-AF12-11D4-9642-08005ACCD915}" maximized="1" windowWidth="794" windowHeight="38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7" l="1"/>
  <c r="C10" i="7"/>
  <c r="B10" i="7"/>
  <c r="A10" i="7"/>
  <c r="F9" i="7"/>
  <c r="C9" i="7"/>
  <c r="B9" i="7"/>
  <c r="A9" i="7"/>
  <c r="F8" i="7"/>
  <c r="C8" i="7"/>
  <c r="B8" i="7"/>
  <c r="A8" i="7"/>
  <c r="F7" i="7"/>
  <c r="C7" i="7"/>
  <c r="B7" i="7"/>
  <c r="A7" i="7"/>
  <c r="F6" i="7"/>
  <c r="C6" i="7"/>
  <c r="B6" i="7"/>
  <c r="A6" i="7"/>
  <c r="F5" i="7"/>
  <c r="C5" i="7"/>
  <c r="B5" i="7"/>
  <c r="A5" i="7"/>
  <c r="F4" i="7"/>
  <c r="C4" i="7"/>
  <c r="B4" i="7"/>
  <c r="A4" i="7"/>
  <c r="F3" i="7"/>
  <c r="C3" i="7"/>
  <c r="B3" i="7"/>
  <c r="A3" i="7"/>
  <c r="F2" i="7"/>
  <c r="C2" i="7"/>
  <c r="B2" i="7"/>
  <c r="A2" i="7"/>
  <c r="F8" i="6"/>
  <c r="E8" i="6"/>
  <c r="D8" i="6"/>
  <c r="C8" i="6"/>
  <c r="B8" i="6"/>
  <c r="A8" i="6"/>
  <c r="F7" i="6"/>
  <c r="E7" i="6"/>
  <c r="D7" i="6"/>
  <c r="C7" i="6"/>
  <c r="B7" i="6"/>
  <c r="A7" i="6"/>
  <c r="F6" i="6"/>
  <c r="E6" i="6"/>
  <c r="D6" i="6"/>
  <c r="C6" i="6"/>
  <c r="B6" i="6"/>
  <c r="A6" i="6"/>
  <c r="F5" i="6"/>
  <c r="E5" i="6"/>
  <c r="D5" i="6"/>
  <c r="C5" i="6"/>
  <c r="B5" i="6"/>
  <c r="A5" i="6"/>
  <c r="F4" i="6"/>
  <c r="E4" i="6"/>
  <c r="D4" i="6"/>
  <c r="C4" i="6"/>
  <c r="B4" i="6"/>
  <c r="A4" i="6"/>
  <c r="F3" i="6"/>
  <c r="E3" i="6"/>
  <c r="D3" i="6"/>
  <c r="C3" i="6"/>
  <c r="B3" i="6"/>
  <c r="A3" i="6"/>
  <c r="F2" i="6"/>
  <c r="E2" i="6"/>
  <c r="D2" i="6"/>
  <c r="C2" i="6"/>
  <c r="B2" i="6"/>
  <c r="A2" i="6"/>
  <c r="G15" i="5"/>
  <c r="E15" i="5"/>
  <c r="D15" i="5"/>
  <c r="C15" i="5"/>
  <c r="B15" i="5"/>
  <c r="A15" i="5"/>
  <c r="G14" i="5"/>
  <c r="E14" i="5"/>
  <c r="D14" i="5"/>
  <c r="C14" i="5"/>
  <c r="B14" i="5"/>
  <c r="A14" i="5"/>
  <c r="G13" i="5"/>
  <c r="E13" i="5"/>
  <c r="D13" i="5"/>
  <c r="C13" i="5"/>
  <c r="B13" i="5"/>
  <c r="A13" i="5"/>
  <c r="G12" i="5"/>
  <c r="E12" i="5"/>
  <c r="D12" i="5"/>
  <c r="C12" i="5"/>
  <c r="B12" i="5"/>
  <c r="A12" i="5"/>
  <c r="G11" i="5"/>
  <c r="E11" i="5"/>
  <c r="D11" i="5"/>
  <c r="C11" i="5"/>
  <c r="B11" i="5"/>
  <c r="A11" i="5"/>
  <c r="G10" i="5"/>
  <c r="E10" i="5"/>
  <c r="D10" i="5"/>
  <c r="C10" i="5"/>
  <c r="B10" i="5"/>
  <c r="A10" i="5"/>
  <c r="G9" i="5"/>
  <c r="E9" i="5"/>
  <c r="D9" i="5"/>
  <c r="C9" i="5"/>
  <c r="B9" i="5"/>
  <c r="A9" i="5"/>
  <c r="G8" i="5"/>
  <c r="E8" i="5"/>
  <c r="D8" i="5"/>
  <c r="C8" i="5"/>
  <c r="B8" i="5"/>
  <c r="A8" i="5"/>
  <c r="G7" i="5"/>
  <c r="E7" i="5"/>
  <c r="D7" i="5"/>
  <c r="C7" i="5"/>
  <c r="B7" i="5"/>
  <c r="A7" i="5"/>
  <c r="G6" i="5"/>
  <c r="E6" i="5"/>
  <c r="D6" i="5"/>
  <c r="C6" i="5"/>
  <c r="B6" i="5"/>
  <c r="A6" i="5"/>
  <c r="G5" i="5"/>
  <c r="E5" i="5"/>
  <c r="D5" i="5"/>
  <c r="C5" i="5"/>
  <c r="B5" i="5"/>
  <c r="A5" i="5"/>
  <c r="G4" i="5"/>
  <c r="E4" i="5"/>
  <c r="D4" i="5"/>
  <c r="C4" i="5"/>
  <c r="B4" i="5"/>
  <c r="A4" i="5"/>
  <c r="G3" i="5"/>
  <c r="E3" i="5"/>
  <c r="D3" i="5"/>
  <c r="C3" i="5"/>
  <c r="B3" i="5"/>
  <c r="A3" i="5"/>
  <c r="G2" i="5"/>
  <c r="E2" i="5"/>
  <c r="D2" i="5"/>
  <c r="C2" i="5"/>
  <c r="B2" i="5"/>
  <c r="A2" i="5"/>
  <c r="J8" i="4"/>
  <c r="I8" i="4"/>
  <c r="H8" i="4"/>
  <c r="G8" i="4"/>
  <c r="E8" i="4"/>
  <c r="D8" i="4"/>
  <c r="C8" i="4"/>
  <c r="B8" i="4"/>
  <c r="A8" i="4"/>
  <c r="J7" i="4"/>
  <c r="I7" i="4"/>
  <c r="H7" i="4"/>
  <c r="G7" i="4"/>
  <c r="E7" i="4"/>
  <c r="D7" i="4"/>
  <c r="C7" i="4"/>
  <c r="B7" i="4"/>
  <c r="A7" i="4"/>
  <c r="J6" i="4"/>
  <c r="I6" i="4"/>
  <c r="H6" i="4"/>
  <c r="G6" i="4"/>
  <c r="E6" i="4"/>
  <c r="D6" i="4"/>
  <c r="C6" i="4"/>
  <c r="B6" i="4"/>
  <c r="A6" i="4"/>
  <c r="J5" i="4"/>
  <c r="I5" i="4"/>
  <c r="H5" i="4"/>
  <c r="G5" i="4"/>
  <c r="E5" i="4"/>
  <c r="D5" i="4"/>
  <c r="C5" i="4"/>
  <c r="B5" i="4"/>
  <c r="A5" i="4"/>
  <c r="J4" i="4"/>
  <c r="I4" i="4"/>
  <c r="H4" i="4"/>
  <c r="G4" i="4"/>
  <c r="E4" i="4"/>
  <c r="D4" i="4"/>
  <c r="C4" i="4"/>
  <c r="B4" i="4"/>
  <c r="A4" i="4"/>
  <c r="J3" i="4"/>
  <c r="I3" i="4"/>
  <c r="H3" i="4"/>
  <c r="G3" i="4"/>
  <c r="E3" i="4"/>
  <c r="D3" i="4"/>
  <c r="C3" i="4"/>
  <c r="B3" i="4"/>
  <c r="A3" i="4"/>
  <c r="J2" i="4"/>
  <c r="I2" i="4"/>
  <c r="H2" i="4"/>
  <c r="G2" i="4"/>
  <c r="E2" i="4"/>
  <c r="D2" i="4"/>
  <c r="C2" i="4"/>
  <c r="B2" i="4"/>
  <c r="A2" i="4"/>
  <c r="B4" i="9"/>
  <c r="A1" i="2" s="1"/>
</calcChain>
</file>

<file path=xl/sharedStrings.xml><?xml version="1.0" encoding="utf-8"?>
<sst xmlns="http://schemas.openxmlformats.org/spreadsheetml/2006/main" count="3372" uniqueCount="1074">
  <si>
    <t>DHD Verrichtingenthesaurus</t>
  </si>
  <si>
    <t>Specialisme</t>
  </si>
  <si>
    <t>0310 Dermatologie en venerologie</t>
  </si>
  <si>
    <t>Nieuwe versie uitlevering</t>
  </si>
  <si>
    <t>dec 2025 (VT 3.1)</t>
  </si>
  <si>
    <t>Datum export</t>
  </si>
  <si>
    <t>02-12-2025</t>
  </si>
  <si>
    <t>Deze lijst geeft medisch specialisten en andere betrokkenen een overzicht van het geheel aan verrichtingen dat is opgenomen in de thesaurus voor dit specialisme.</t>
  </si>
  <si>
    <t>De Verrichtingenthesaurus is bedoeld voor gebruik binnen een EPD-systeem, om eenmalige registratie aan de bron mogelijk te maken. Het is niet toegestaan om de lijst te gebruiken voor enig ander doel of ter beschikking te stellen aan derden, zoals afgesproken in de gebruikersovereenkomst.</t>
  </si>
  <si>
    <r>
      <t xml:space="preserve">Heeft u vragen over de termen, of voorstellen tot wijziging? Wendt u zich dan tot de contactpersoon Verrichtingenthesaurus binnen uw instelling. Voor vragen over het gebruik kunt u terecht bij de servicedesk van de DHD: </t>
    </r>
    <r>
      <rPr>
        <b/>
        <sz val="10"/>
        <rFont val="Arial"/>
        <family val="2"/>
      </rPr>
      <t xml:space="preserve">  info@dhd.nl</t>
    </r>
  </si>
  <si>
    <t>De pagina instelling is A3. Let op het aantal pagina's als u besluit dit bestand uit te printen.</t>
  </si>
  <si>
    <t>ThesaurusID</t>
  </si>
  <si>
    <t>Voorkeursterm</t>
  </si>
  <si>
    <t>Synoniemen</t>
  </si>
  <si>
    <t>Zoektermen</t>
  </si>
  <si>
    <t>Lateraliteit</t>
  </si>
  <si>
    <t>Snomed ID &amp; Snomed Term</t>
  </si>
  <si>
    <t>Patiëntvriendelijke Snomed ID &amp; Snomed Term</t>
  </si>
  <si>
    <t>Zorgactiviteit</t>
  </si>
  <si>
    <t>Basis/uitgebreid</t>
  </si>
  <si>
    <t>Concilliumcode &amp; omschrijving</t>
  </si>
  <si>
    <t>Codestelsel, Code &amp; omschrijving</t>
  </si>
  <si>
    <t>Parapluterm</t>
  </si>
  <si>
    <t>0000068248</t>
  </si>
  <si>
    <t>afwezigheidsdag</t>
  </si>
  <si>
    <t/>
  </si>
  <si>
    <t>nooit</t>
  </si>
  <si>
    <t>93901000146107: opgenomen patiënt met verlof (bevinding);Inpatient with leave of absence (finding)</t>
  </si>
  <si>
    <t>190034: Afwezigheidsdag.;</t>
  </si>
  <si>
    <t>basis;</t>
  </si>
  <si>
    <t>0000068266</t>
  </si>
  <si>
    <t>cytologische punctie</t>
  </si>
  <si>
    <t>punctie - cytologisch;</t>
  </si>
  <si>
    <t>mogelijk</t>
  </si>
  <si>
    <t>48635004: Fine needle biopsy (procedure);cytologische punctie (verrichting)</t>
  </si>
  <si>
    <t>039114: Cytologische en/of bacteriologische punctie.;</t>
  </si>
  <si>
    <t>0000068284</t>
  </si>
  <si>
    <t>duplexonderzoek van vena jugularis</t>
  </si>
  <si>
    <t>duplexechografie van vena jugularis;
duplexscan van vena jugularis;</t>
  </si>
  <si>
    <t>altijd</t>
  </si>
  <si>
    <t>446849004: Doppler ultrasonography of jugular vein (procedure);Doppler-onderzoek met weergave van Doppler-curve van vena jugularis (verrichting)</t>
  </si>
  <si>
    <t>039774: Duplex extracraniële halsvaten.;</t>
  </si>
  <si>
    <t>0000068290</t>
  </si>
  <si>
    <t>Mantoux-test</t>
  </si>
  <si>
    <t>huidreactie volgens Mantoux;
huidtest met PPD-S;
mantouxtest;</t>
  </si>
  <si>
    <t>424489006: Mantoux test (procedure);Mantoux-test (verrichting)</t>
  </si>
  <si>
    <t>039942: Huidreactie volgens Mantoux.;</t>
  </si>
  <si>
    <t>0000068298</t>
  </si>
  <si>
    <t>telefonische informatieverstrekking aan bedrijfsarts</t>
  </si>
  <si>
    <t>386472008: telefonisch consult (verrichting)</t>
  </si>
  <si>
    <t>119051: Telefonische informatieverstrekking aan bedrijfsarts of verzekeringsarts.;</t>
  </si>
  <si>
    <t>0000068303</t>
  </si>
  <si>
    <t>herhaal-polikliniekbezoek</t>
  </si>
  <si>
    <t>93881000146109: Follow-up consultation with outpatient (procedure);follow-upconsult op polikliniek (verrichting)</t>
  </si>
  <si>
    <t>190013: Herhaal-polikliniekbezoek.;</t>
  </si>
  <si>
    <t>0000068308</t>
  </si>
  <si>
    <t>second opinion</t>
  </si>
  <si>
    <t>77406008: Confirmatory medical consultation (procedure);second opinion (verrichting)</t>
  </si>
  <si>
    <t>Een tweede mening over de diagnose of behandeling. Het is de mening of het advies van een andere arts, in een ander ziekenhuis.</t>
  </si>
  <si>
    <t>190022: Second opinion van een diagnose, behandeladvies of behandeling.;</t>
  </si>
  <si>
    <t>0000068326</t>
  </si>
  <si>
    <t>wigexcisie van oorschelp</t>
  </si>
  <si>
    <t>wigresectie van oorschelp;</t>
  </si>
  <si>
    <t>172592009: wigresectie van oorschelp (verrichting);Wedge resection of pinna (procedure)</t>
  </si>
  <si>
    <t>038912: Operatieve verwijdering van gezwellen, corpora aliena en dergelijke, uitgaande van of zich bevindende in dieper liggende structuren dan in code 038911 is omschreven.;</t>
  </si>
  <si>
    <t>0000068256</t>
  </si>
  <si>
    <t>operatieve excisie van gezwel uitgaande van subcutis</t>
  </si>
  <si>
    <t>operatief verwijderen van gezwel uitgaande van subcutis;</t>
  </si>
  <si>
    <t>54601000146105: Surgical removal of foreign body from skin AND/OR subcutaneous tissue (procedure);operatieve excisie van corpus alienum uit cutis of subcutis (verrichting)</t>
  </si>
  <si>
    <t>038911: Operatieve verwijdering van gezwellen uitgaande van cutis, subcutis en/of onderhuids vet- en bindweefsel of verwijderen corpora aliena of inwendige metalen hechtingen e.d. dmv excisie.;</t>
  </si>
  <si>
    <t>0000069053</t>
  </si>
  <si>
    <t>endoveneuze radiofrequente obliteratie van vena saphena parva</t>
  </si>
  <si>
    <t>endoveneuze radiofrequente obliteratie [RFO] van vena saphena parva [VSP];
endoveneuze radiofrequente obliteratie [VNUS] van vena saphena parva;</t>
  </si>
  <si>
    <t>86521000146101: endoveneuze radiofrequente obliteratie van varices van vena saphena parva (verrichting);Endovenous radiofrequency obliteration of varices of short saphenous vein (procedure)</t>
  </si>
  <si>
    <t>033621: Endoveneuze behandeling vaatlijden stamvene onderste extremiteit exclusief Clarivein (zie 033582).;</t>
  </si>
  <si>
    <t>0000068274</t>
  </si>
  <si>
    <t>inbrengen van arteriële lijn</t>
  </si>
  <si>
    <t>inbrengen van arterielijn;</t>
  </si>
  <si>
    <t>392248001: Arterial cannula insertion (procedure);insertie van canule in arterie (verrichting)</t>
  </si>
  <si>
    <t>039604: Inbrengen arteriële lijn.;</t>
  </si>
  <si>
    <t>0000068279</t>
  </si>
  <si>
    <t>onderzoek naar arteriële obstructie van perifere vaten door middel van externe technieken</t>
  </si>
  <si>
    <t>113161000146100: Non-invasive measurement of peripheral arterial occlusion (procedure);niet-invasief onderzoek naar occlusie van perifere arterie (verrichting)</t>
  </si>
  <si>
    <t>039737: Onderzoek arteriële obstructies extremiteiten dmv bloeddrukmeting armen en/of benen of penis met CW doppler of plethysmografie incl PVR curven of doppler stroomsnelheid curven incl een belastingproef.;</t>
  </si>
  <si>
    <t>0000068289</t>
  </si>
  <si>
    <t>aerosolbehandeling</t>
  </si>
  <si>
    <t>behandeling met aerosol;
verneveling;</t>
  </si>
  <si>
    <t>702808009: aerosoltherapie (verrichting);Aerosol therapy (procedure)</t>
  </si>
  <si>
    <t>039939: Aerosolbehandeling.;</t>
  </si>
  <si>
    <t>0000068305</t>
  </si>
  <si>
    <t>spoedeisendehulp-contact buiten spoedeisende hulp afdeling</t>
  </si>
  <si>
    <t>spoedeisendehulp-contact buiten spoedeisende hulp [SEH] afdeling;</t>
  </si>
  <si>
    <t>143131000146102: Patient encounter for emergency treatment (procedure);patiëntcontact voor spoedeisende hulp (verrichting)</t>
  </si>
  <si>
    <t>190016: Spoedeisende hulp contact buiten de SEH afdeling, elders in het ziekenhuis.;</t>
  </si>
  <si>
    <t>0000068317</t>
  </si>
  <si>
    <t>IC-dag type 1</t>
  </si>
  <si>
    <t>133903000: Care of intensive care unit patient (regime/therapy);verlenen van zorg aan patiënt op intensivecareafdeling (regime/therapie)</t>
  </si>
  <si>
    <t>190157: IC-dag, type 1.;</t>
  </si>
  <si>
    <t>0000068109</t>
  </si>
  <si>
    <t>injectie met medicatie</t>
  </si>
  <si>
    <t>injectie - algemeen, m.u.v. injecties ten behoeve van locale anesthesie;
injectie met geneesmiddel;
therapeutische injectie met medicatie;</t>
  </si>
  <si>
    <t>1217591002: injectie van medicatie (verrichting);Injection of drug or medicament (procedure)</t>
  </si>
  <si>
    <t>039445: Injecties, met uitzondering van injecties ten behoeve van lokale anesthesie, per zitting.;</t>
  </si>
  <si>
    <t>0000068659</t>
  </si>
  <si>
    <t>dermabrasie van rhinophyma</t>
  </si>
  <si>
    <t>72571000146108: dermabrasie van rhinophyma (verrichting);Dermabrasion of rhinophyma (procedure)</t>
  </si>
  <si>
    <t>039073: Abrasie van huidgebied kleiner dan 1% van het lichaamsoppervlak.;</t>
  </si>
  <si>
    <t>0000068694</t>
  </si>
  <si>
    <t>biopsie van lip</t>
  </si>
  <si>
    <t>biopsie - lip;
lipbiopsie;</t>
  </si>
  <si>
    <t>11570006: Biopsy of lip (procedure);biopsie van lip (verrichting)</t>
  </si>
  <si>
    <t>038970: Lipbiopsie.;</t>
  </si>
  <si>
    <t>0000068254</t>
  </si>
  <si>
    <t>doppleronderzoek met polsvolumerecording</t>
  </si>
  <si>
    <t>Doppler-onderzoek met polsvolumerecording [PVR];
doppleronderzoek met polsvolumerecording [PVR];</t>
  </si>
  <si>
    <t>95661000146101: Doppler ultrasonography of peripheral vascular system with pulse volume recording (procedure);Doppler-onderzoek met weergave van Doppler-curve van perifeer vat met polsvolumeregistratie (verrichting)</t>
  </si>
  <si>
    <t>033694: Doppler met eventuele polsvolumerecording (PVR).;</t>
  </si>
  <si>
    <t>0000068264</t>
  </si>
  <si>
    <t>arteriepunctie met verblijfsnaald voor bloeddrukregistratie</t>
  </si>
  <si>
    <t>inbrengen van verblijfsnaald in arterie voor bloeddrukregistratie;</t>
  </si>
  <si>
    <t>93911000146109: arteriepunctie met verblijfsnaald voor bloeddrukregistratie (verrichting)</t>
  </si>
  <si>
    <t>039096: Arteriepunctie door middel van een verblijfnaald voor registratie van de arteriële bloeddruk.;</t>
  </si>
  <si>
    <t>0000068269</t>
  </si>
  <si>
    <t>toedienen van immunotherapie per injectie</t>
  </si>
  <si>
    <t>54571000146104: toedienen van immunotherapie per injectie (verrichting);Injection with immunologic agent (procedure)</t>
  </si>
  <si>
    <t>039146: Verstrekking immunotherapie per infuus of per injectie (excl. desensibilisatie middels immunotherapie bij kinderen zie 039150, excl. behandeling met csDMARDs bij kinderen zie 039138).;</t>
  </si>
  <si>
    <t>0000068272</t>
  </si>
  <si>
    <t>inbrengen van centraal veneuze lijn</t>
  </si>
  <si>
    <t>inbrengen van centraal veneuze katheter [CVK];</t>
  </si>
  <si>
    <t>233527006: plaatsen van centraal veneuze katheter (verrichting);Central venous cannula insertion (procedure)</t>
  </si>
  <si>
    <t>039603: Inbrengen centrale veneuze lijn.;</t>
  </si>
  <si>
    <t>0000068282</t>
  </si>
  <si>
    <t>beoordelen van inspanningsonderzoek</t>
  </si>
  <si>
    <t>54541000146109: beoordelen van inspanningsonderzoek (verrichting);Evaluation of exercise tolerance test (procedure)</t>
  </si>
  <si>
    <t>039757: Beoordeling ECG, Holter, inspanningsonderzoek e.d.;</t>
  </si>
  <si>
    <t>0000068249</t>
  </si>
  <si>
    <t>dagverpleging</t>
  </si>
  <si>
    <t>183484003: verlenen van dagzorg in ziekenhuis (regime/therapie);Day hospital care (regime/therapy)</t>
  </si>
  <si>
    <t>190090: Dagverpleging.;</t>
  </si>
  <si>
    <t>0000068252</t>
  </si>
  <si>
    <t>venasectie</t>
  </si>
  <si>
    <t>aderlaten;
aderlating;
flebotomie;</t>
  </si>
  <si>
    <t>396540005: Phlebotomy (procedure);venasectie (verrichting)</t>
  </si>
  <si>
    <t>033603: Venasectie.;</t>
  </si>
  <si>
    <t>0000068257</t>
  </si>
  <si>
    <t>operatieve excisie van gezwel uitgaande van cutis</t>
  </si>
  <si>
    <t>operatief verwijderen van gezwel uitgaande van cutis;</t>
  </si>
  <si>
    <t>58561000146103: operatieve excisie van gezwel uitgaande van huid (verrichting);Surgical excision of mass of skin (procedure)</t>
  </si>
  <si>
    <t>0000068262</t>
  </si>
  <si>
    <t>behandeling van wond met wondrandexcisie</t>
  </si>
  <si>
    <t>wondbehandeling met debridement;
wondbehandeling van wond met wondrandexcisie;</t>
  </si>
  <si>
    <t>225148005: chirurgisch debridement van verwonding (verrichting);Surgical debridement of wound (procedure)</t>
  </si>
  <si>
    <t>038945: Behandeling wond met wondrandexcisie (o.a. necrotomie, debridement) of wond &gt; 5 cm lengte zonder wondrandexcisie. Incl. onderzoek en schoonmaken en evt. hechten of lijmen. Incl. evt. plaats. verdoven.;</t>
  </si>
  <si>
    <t>0000068267</t>
  </si>
  <si>
    <t>procedurele sedatie en analgesie buiten operatiekamer</t>
  </si>
  <si>
    <t>procedurele sedatie en analgesie [PSA] buiten operatiekamer;
procedurele sedatie en analgesie [PSA] buiten operatiekamer [OK];</t>
  </si>
  <si>
    <t>93801000146100: procedurele sedatie en analgesie buiten operatiekamer (verrichting);Administration of sedative and analgesic outside of operating theatre (procedure)</t>
  </si>
  <si>
    <t>039132: Procedurele sedatie en analgesie (PSA) buiten de operatiekamer.;</t>
  </si>
  <si>
    <t>0000068299</t>
  </si>
  <si>
    <t>telefonische informatieverstrekking aan verzekeringsarts</t>
  </si>
  <si>
    <t>0000068302</t>
  </si>
  <si>
    <t>multidisciplinair consult</t>
  </si>
  <si>
    <t>1268903003: consult door multidisciplinair team (verrichting);Consultation by multidisciplinary team (procedure)</t>
  </si>
  <si>
    <t>190010: Multidisciplinair consult.;</t>
  </si>
  <si>
    <t>0000068309</t>
  </si>
  <si>
    <t>analyse van doorverwijzing vanuit tweedelijns instelling naar tertiair behandelcentrum</t>
  </si>
  <si>
    <t>590501000146106: evaluatie van doorverwijzing van tweedelijnsziekenhuis naar derdelijnsziekenhuis (verrichting);Evaluation of referral from secondary referral hospital to tertiary referral hospital (procedure)</t>
  </si>
  <si>
    <t>190023: Analyse doorverwijzing vanuit een tweedelijns instelling elders, in het kader van tertiaire zorg.;</t>
  </si>
  <si>
    <t>0000068314</t>
  </si>
  <si>
    <t>telefonisch herhaalconsult</t>
  </si>
  <si>
    <t>448337001: consult voor telegeneeskunde (verrichting);Telemedicine consultation with patient (procedure)</t>
  </si>
  <si>
    <t>190162: Belconsult ter vervanging van een herhaal-polikliniekbezoek.;</t>
  </si>
  <si>
    <t>0000068287</t>
  </si>
  <si>
    <t>24-uurs bloeddrukmeting</t>
  </si>
  <si>
    <t>170599006: 24-uursbloeddrukmonitoring (regime/therapie);24 hr blood pressure monitoring (regime/therapy)</t>
  </si>
  <si>
    <t>039848: 24-uurs bloeddrukmeting.;</t>
  </si>
  <si>
    <t>0000068561</t>
  </si>
  <si>
    <t>fotodynamische therapie van huid</t>
  </si>
  <si>
    <t>fotodynamische therapie [PDT] van huid;</t>
  </si>
  <si>
    <t>428604001: Photodynamic therapy of skin (procedure);fotodynamische therapie van huid (verrichting)</t>
  </si>
  <si>
    <t>039076: Fotodynamische therapie (fotochemische lichttherapie van (pre-)maligniteiten).;</t>
  </si>
  <si>
    <t>0000068657</t>
  </si>
  <si>
    <t>desensibilisatiekuur per injectie</t>
  </si>
  <si>
    <t>72581000146105: desensitisatiekuur door injectie (regime/therapie);Desensitization therapy by injection (regime/therapy)</t>
  </si>
  <si>
    <t>039602: Desensibilisatiekuur per injectie (excl. desensibilisatie middels immunotherapie per infuus of per injectie bij kinderen zie 039150).;</t>
  </si>
  <si>
    <t>0000068696</t>
  </si>
  <si>
    <t>biopsie van huid</t>
  </si>
  <si>
    <t>240977001: Biopsy of skin (procedure);biopsie van huid (verrichting)</t>
  </si>
  <si>
    <t>038913: Proefexcisie (stans of mes), al of niet met coagulatie met de hyfrecator exclusief het pathologisch onderzoek.;</t>
  </si>
  <si>
    <t>0000069054</t>
  </si>
  <si>
    <t>flebectomie volgens Muller</t>
  </si>
  <si>
    <t>86621000146100: Phlebectomy according to Muller (procedure);flebectomie volgens Muller (verrichting)</t>
  </si>
  <si>
    <t>033622: Flebectomie volgens Muller of transilluminated powered flebectomie (TIPP).;</t>
  </si>
  <si>
    <t>0000068255</t>
  </si>
  <si>
    <t>operatieve excisie van corpus alienum uit cutis of subcutis</t>
  </si>
  <si>
    <t>operatief verwijderen van corpus alienum uit cutis of subcutis;
operatieve excisie van vreemd lichaam uit cutis of subcutis;</t>
  </si>
  <si>
    <t>443965005: excisie van corpus alienum uit subcutis (verrichting);Excision of foreign body of subcutaneous tissue (procedure)</t>
  </si>
  <si>
    <t>0000068260</t>
  </si>
  <si>
    <t>hechten van wond kleiner dan 5 cm</t>
  </si>
  <si>
    <t>54611000146107: hechten van kleine open wond (verrichting);Suturing of minor open wound (procedure)</t>
  </si>
  <si>
    <t>038944: Wondbehandeling van een wond kleiner of gelijk aan 5 cm lengte zonder wondrandexcisie met onderzoek en schoonmaken en hechten of lijmen, inclusief eventueel plaatselijk verdoven.;</t>
  </si>
  <si>
    <t>0000068265</t>
  </si>
  <si>
    <t>bacteriologische punctie</t>
  </si>
  <si>
    <t>punctie - bacteriologisch;</t>
  </si>
  <si>
    <t>93851000146104: Collection of specimen for microbiology by aspiration (procedure);aspiratie van monster voor microbiologisch onderzoek (verrichting)</t>
  </si>
  <si>
    <t>0000068273</t>
  </si>
  <si>
    <t>inbrengen van centraal veneuze lijn voor voeding</t>
  </si>
  <si>
    <t>inbrengen van centraal veneuze katheter [CVK] voor voeding;</t>
  </si>
  <si>
    <t>54501000146106: inbrengen van centrale veneuze lijn voor parenterale voeding (verrichting);Central venous cannula insertion for parenteral feeding (procedure)</t>
  </si>
  <si>
    <t>0000068283</t>
  </si>
  <si>
    <t>beoordelen van Holter-registratie</t>
  </si>
  <si>
    <t>beoordeling van Holter-elektrocardiogram [ECG];
beoordeling van Holter-registratie;
beoordeling van holterelektrocardiogram;</t>
  </si>
  <si>
    <t>54521000146103: Evaluation of Holter extended electrocardiographic recording (procedure);beoordelen van verlengde Holter-registratie (verrichting)</t>
  </si>
  <si>
    <t>0000068304</t>
  </si>
  <si>
    <t>spoedeisendehulp-contact op spoedeisende hulp afdeling</t>
  </si>
  <si>
    <t>spoedeisendehulp-contact op spoedeisende hulp [SEH] afdeling;</t>
  </si>
  <si>
    <t>116901000146109: spoedeisende behandeling op spoedeisende hulp (regime/therapie);Emergency treatment in emergency ward (regime/therapy)</t>
  </si>
  <si>
    <t>190015: Spoedeisende hulp contact op de SEH afdeling.;</t>
  </si>
  <si>
    <t>0000068306</t>
  </si>
  <si>
    <t>medebehandeling</t>
  </si>
  <si>
    <t>93981000146103: medebehandeling (verrichting);Treatment of hospital inpatient by consulting physician (procedure)</t>
  </si>
  <si>
    <t>190117: Medebehandeling.;</t>
  </si>
  <si>
    <t>0000068318</t>
  </si>
  <si>
    <t>IC-dag type 2</t>
  </si>
  <si>
    <t>94001000146105: Care of intensive care unit patient at tertiary center (regime/therapy);zorg voor intensive-care-patiënt in tertiair centrum (regime/therapie)</t>
  </si>
  <si>
    <t>190158: IC-dag, type 2.;</t>
  </si>
  <si>
    <t>0000068367</t>
  </si>
  <si>
    <t>uitgebreide coagulatie van maligne tumor van mondholte</t>
  </si>
  <si>
    <t>70761000146108: uitgebreide coagulatie van maligne tumor van mondholte (verrichting);Extensive coagulation of malignant tumor of oral cavity (procedure)</t>
  </si>
  <si>
    <t>039066: Coagulatie van maligne tumoren van rectum, vulva of mondholte als uitgebreide ingreep, per zitting.;</t>
  </si>
  <si>
    <t>0000068543</t>
  </si>
  <si>
    <t>inbrengen van perifeer infuus</t>
  </si>
  <si>
    <t>233520008: Insertion of peripheral venous cannula into peripheral vein (procedure);inbrengen van perifeer infuus (verrichting)</t>
  </si>
  <si>
    <t>039680: Perifeer infuus inbrengen.;</t>
  </si>
  <si>
    <t>0000068585</t>
  </si>
  <si>
    <t>excisie van litteken van huid</t>
  </si>
  <si>
    <t>72013005: revisie van litteken van huid met excisie (verrichting);Revision of scar of skin with excision (procedure)</t>
  </si>
  <si>
    <t>0000068253</t>
  </si>
  <si>
    <t>doppleronderzoek</t>
  </si>
  <si>
    <t>1187106001: Doppler-onderzoek met weergave van Doppler-curve (verrichting);Doppler ultrasonography (procedure)</t>
  </si>
  <si>
    <t>0000068259</t>
  </si>
  <si>
    <t>eenmalig traumatologisch consult</t>
  </si>
  <si>
    <t>106411000146104: eenmalig traumatologisch consult (verrichting);Single consultation after traumatic injury (procedure)</t>
  </si>
  <si>
    <t>038940: Eenmalig traumatologisch consult zonder verwijzing en specialistische nabehandeling.;</t>
  </si>
  <si>
    <t>0000068263</t>
  </si>
  <si>
    <t>behandeling van wond groter dan 5 cm</t>
  </si>
  <si>
    <t>behandeling van wond &gt; 5 cm;
trauma - wondsluiting - primair wond &gt; 5 cm met wondrandexcisie;</t>
  </si>
  <si>
    <t>54591000146100: behandeling van grote open wond (verrichting);Procedure on major open wound (procedure)</t>
  </si>
  <si>
    <t>0000068277</t>
  </si>
  <si>
    <t>inbrengen van voedingskatheter</t>
  </si>
  <si>
    <t>54581000146102: inbrengen van voedingssonde (verrichting);Insertion of feeding tube (procedure)</t>
  </si>
  <si>
    <t>0000068307</t>
  </si>
  <si>
    <t>klinische opname</t>
  </si>
  <si>
    <t>32485007: Hospital admission (procedure);opname in ziekenhuis (verrichting)</t>
  </si>
  <si>
    <t>190021: Klinische opname;</t>
  </si>
  <si>
    <t>0000070684</t>
  </si>
  <si>
    <t>poliklinische vacuümtherapie van wond</t>
  </si>
  <si>
    <t>poliklinische vacuüm wondverzegeling;
vacuümtherapie - wondbehandeling, inclusief initieel aanbrengen wondbedekker, poliklinisch, per dag;</t>
  </si>
  <si>
    <t>404915007: 'vacuum-assisted closure'-therapie van huid (verrichting);Vacuum assisted skin closure (procedure)</t>
  </si>
  <si>
    <t>038954: Vacuüm therapie bij wondbehandeling, inclusief initieel aanbrengen wondbedekker, poliklinisch, per dag.;</t>
  </si>
  <si>
    <t>0000070606</t>
  </si>
  <si>
    <t>excisie van tumor van huid door Mohs-chirurgie</t>
  </si>
  <si>
    <t>excisie van huidtumor via Mohs-chirurgie;</t>
  </si>
  <si>
    <t>418024000: Mohs surgery (procedure);Mohs-chirurgie (verrichting)</t>
  </si>
  <si>
    <t>038907: Operatieve verwijdering van gezwel door middel van Mohs chirurgie.;</t>
  </si>
  <si>
    <t>0000071239</t>
  </si>
  <si>
    <t>dermabrasie groter dan 1% van lichaamsoppervlak</t>
  </si>
  <si>
    <t>dermabrasie - huidgebied - &gt; 1%;</t>
  </si>
  <si>
    <t>37236007: Dermabrasion (procedure);dermabrasie (verrichting)</t>
  </si>
  <si>
    <t>039071: Abrasie van huidgebied groter dan 1% van het lichaamsoppervlak.;</t>
  </si>
  <si>
    <t>0000070682</t>
  </si>
  <si>
    <t>verwisselen van wondbedekker bij vacuümtherapie</t>
  </si>
  <si>
    <t>vacuümtherapie - verwisselen van wondbedekker;
verwisselen van spons bij vacuümtherapie;</t>
  </si>
  <si>
    <t>61921000146101: Change of dressing in vacuum assisted skin closure (procedure)</t>
  </si>
  <si>
    <t>038952: Verwisselen wondbedekker t.b.v. vacuüm therapie.;</t>
  </si>
  <si>
    <t>0000069052</t>
  </si>
  <si>
    <t>endoveneuze radiofrequente obliteratie van vena saphena magna</t>
  </si>
  <si>
    <t>endoveneuze radiofrequente obliteratie [RFO] van vena saphena magna [VSM];
endoveneuze radiofrequente obliteratie [VNUS] van vena saphena magna;</t>
  </si>
  <si>
    <t>86511000146106: endoveneuze radiofrequentie obliteratie van varices van vena saphena magna (verrichting)</t>
  </si>
  <si>
    <t>0000070780</t>
  </si>
  <si>
    <t>doppleronderzoek van perifere vaten</t>
  </si>
  <si>
    <t>dopplermetrie van perifere vaten;</t>
  </si>
  <si>
    <t>48526000: Doppler-onderzoek met weergave van Doppler-curve van perifeer bloedvat (verrichting);Ultrasound peripheral vascular flow study (procedure)</t>
  </si>
  <si>
    <t>0000071235</t>
  </si>
  <si>
    <t>lasertherapie van huid kleiner dan 0,5% van lichaamsoppervlak</t>
  </si>
  <si>
    <t>laser - huid - &lt; 0,5%;</t>
  </si>
  <si>
    <t>445907001: Laser procedure on skin (procedure);verrichting op huid met laser (verrichting)</t>
  </si>
  <si>
    <t>039660: Dermatologische behandeling met laser: tot ongeveer 1/2 % van het lichaamsoppervlak (4 x 5 cm), onder locale anesthesie.;</t>
  </si>
  <si>
    <t>0000070790</t>
  </si>
  <si>
    <t>duplexonderzoek van venen van bovenste extremiteit</t>
  </si>
  <si>
    <t>duplexechografie van venen van bovenste extremiteit;
duplexonderzoek van venen van arm;
duplexscan van venen van arm;</t>
  </si>
  <si>
    <t>312727008: duplexonderzoek van venen van bovenste extremiteit (verrichting);Duplex ultrasonography of veins of upper limb (procedure)</t>
  </si>
  <si>
    <t>039775: Duplex bloedvaten in extremiteiten.;</t>
  </si>
  <si>
    <t>0000070860</t>
  </si>
  <si>
    <t>aanmeten van elastische kous</t>
  </si>
  <si>
    <t>91351000146106: aanmeten van elastische kous (verrichting);Fitting of elastic hosiery (procedure)</t>
  </si>
  <si>
    <t>0000072159</t>
  </si>
  <si>
    <t>verwijderen van zinklijmverband</t>
  </si>
  <si>
    <t>58551000146101: verwijderen van zinklijmverband (verrichting);Removal of zinc oxide adhesive tape (procedure)</t>
  </si>
  <si>
    <t>038899: Verwijderen zinklijmverband.;</t>
  </si>
  <si>
    <t>0000070632</t>
  </si>
  <si>
    <t>excisie van kleine laesie van huid</t>
  </si>
  <si>
    <t>excisie van kleine aandoening van huid;</t>
  </si>
  <si>
    <t>niet bepaald</t>
  </si>
  <si>
    <t>35646002: excisie van afwijkend weefsel van huid (verrichting);Excision of lesion of skin (procedure)</t>
  </si>
  <si>
    <t>0000070712</t>
  </si>
  <si>
    <t>coagulatie van maligne tumor van huid</t>
  </si>
  <si>
    <t>86431000146100: coagulatie van maligne neoplasma van huid (verrichting);Coagulation of malignant neoplasm of skin (procedure)</t>
  </si>
  <si>
    <t>039067: Coagulatie maligne uitwendige tumoren, evenals de weinig tijdrovende coagulatie van kleinere tumoren van rectum, vulva of mondholte, per zitting.;</t>
  </si>
  <si>
    <t>0000070854</t>
  </si>
  <si>
    <t>aanleggen van drukverband</t>
  </si>
  <si>
    <t>373675000: aanleggen van drukverband (verrichting);Application of pressure bandage (procedure)</t>
  </si>
  <si>
    <t>Dit betekent dat er een strook verband stevig om een lichaamsdeel wordt gewonden. Dit gebeurt meestal omdat het gekneusd is of er een wond zit. Het verband drukt hard op het lichaam, zodat het zwellen of bloeden stopt.</t>
  </si>
  <si>
    <t>0000073216</t>
  </si>
  <si>
    <t>behandeling van wond groter dan 5 cm zonder wondrandexcisie</t>
  </si>
  <si>
    <t>wondbehandeling van wond groter dan 5 cm zonder wondrandexcisie;</t>
  </si>
  <si>
    <t>0000073690</t>
  </si>
  <si>
    <t>endoveneuze lasertherapie van vena saphena magna</t>
  </si>
  <si>
    <t>endovasculaire lasertherapie van vena saphena magna;
endoveneuze laserbehandeling [EVLT] van vena saphena magna [VSM];</t>
  </si>
  <si>
    <t>429256005: endoveneuze lasertherapie van vena saphena magna (verrichting);Percutaneous transluminal laser ablation of long saphenous vein (procedure)</t>
  </si>
  <si>
    <t>0000073691</t>
  </si>
  <si>
    <t>endoveneuze lasertherapie van vena saphena parva</t>
  </si>
  <si>
    <t>endovasculaire lasertherapie van vena saphena parva;
endoveneuze laserbehandeling [EVLT] van vena saphena parva [VSP];</t>
  </si>
  <si>
    <t>146981000146106: Endovenous laser ablation of small saphenous vein (procedure)</t>
  </si>
  <si>
    <t>0000073706</t>
  </si>
  <si>
    <t>elektrocoagulatie van laesie van huid</t>
  </si>
  <si>
    <t>diathermie van aandoening van huid;</t>
  </si>
  <si>
    <t>307999008: Diathermy of lesion of skin (procedure);diathermie van afwijkend weefsel van huid (verrichting)</t>
  </si>
  <si>
    <t>039063: Coagulatie van eenvoudige benigne aandoeningen, per zitting.;</t>
  </si>
  <si>
    <t>0000073709</t>
  </si>
  <si>
    <t>cryotherapie van actinische keratose</t>
  </si>
  <si>
    <t>445111008: Cryotherapy of actinic keratosis (procedure);cryotherapie van actinische keratose van huid (verrichting)</t>
  </si>
  <si>
    <t>039064: Cryotherapie, diathermienaald-hyfrecator, eenvoudige behandeling van bijvoorbeeld een naevus of wrat, per zitting.;</t>
  </si>
  <si>
    <t>0000073710</t>
  </si>
  <si>
    <t>uitgebreide coagulatie van maligne tumor van vulva</t>
  </si>
  <si>
    <t>86551000146105: Extensive coagulation of malignant neoplasm of vulva (procedure);uitgebreide coagulatie van maligne neoplasma van vulva (verrichting)</t>
  </si>
  <si>
    <t>0000073720</t>
  </si>
  <si>
    <t>contactallergisch onderzoek met standaardreeks</t>
  </si>
  <si>
    <t>252531004: Contact sensitivity test (procedure)</t>
  </si>
  <si>
    <t>039615: Contact-allergisch onderzoek voor diagnostiek van allergische huidaandoeningen dmv Europese standaardreeks en/of (algemene, niet patiënt-specifieke) aanvullende standaard reeks (20-40 stoffen).;</t>
  </si>
  <si>
    <t>0000073724</t>
  </si>
  <si>
    <t>doppleronderzoek van arteriën van onderste extremiteit</t>
  </si>
  <si>
    <t>arterieël doppleronderzoek van been;</t>
  </si>
  <si>
    <t>431323001: Doppler-onderzoek met weergave van Doppler-curve van arterie van onderste extremiteit (verrichting);Doppler ultrasonography of artery of lower limb (procedure)</t>
  </si>
  <si>
    <t>0000073753</t>
  </si>
  <si>
    <t>lasertherapie van benigne tumor na consult voor verdachte huidlaesie als onverzekerde zorg</t>
  </si>
  <si>
    <t>122391000146105: Laser destruction of benign neoplasm of skin (procedure);laserdestructie van benigne neoplasma van huid (verrichting)</t>
  </si>
  <si>
    <t>199892: Dermatologische laserbehandeling benigne tumor op verzoek van patiënt, na consult i.v.m. een verdachte huidlaesie.;</t>
  </si>
  <si>
    <t>0000073756</t>
  </si>
  <si>
    <t>shaven van rhinophyma als onverzekerde zorg</t>
  </si>
  <si>
    <t>118451000146102: Shaving of rhinophyma (procedure);shaven van rhinophyma (verrichting)</t>
  </si>
  <si>
    <t>199894: Dermabrasie of shaving van Rhinophym op verzoek van patiënt, na behandeling met medicatie. Bijbetaling meerkosten.;</t>
  </si>
  <si>
    <t>0000073759</t>
  </si>
  <si>
    <t>lasertherapie van overbeharing niet door onderliggende aandoening als onverzekerde zorg</t>
  </si>
  <si>
    <t>309721001: laserepilatie (verrichting)</t>
  </si>
  <si>
    <t>199897: Dermatologische laserbehandeling van overbeharing op verzoek van patiënt, nadat een onderliggende aandoening dmv bloedonderzoek is uitgesloten. Bijbetaling meerkosten.;</t>
  </si>
  <si>
    <t>0000073763</t>
  </si>
  <si>
    <t>tatoeage van tepelhof aanbrengen</t>
  </si>
  <si>
    <t>428379000: Tattooing of nipple (procedure);tatoeëren van tepel (verrichting)</t>
  </si>
  <si>
    <t>033993: Dermatografie (tatoeage bij bijvoorbeeld tepelhofreconstructie, littekencorrectie, kleurafwijkingen huid), exclusief primaire, secundaire en volledige tertiaire reconstructie (zie 033983).;</t>
  </si>
  <si>
    <t>0000073766</t>
  </si>
  <si>
    <t>compressietherapie van bovenste extremiteit</t>
  </si>
  <si>
    <t>compressietherapie van arm;</t>
  </si>
  <si>
    <t>86451000146106: compressietherapie van bovenste extremiteit (regime/therapie);Compression therapy to upper limb (regime/therapy)</t>
  </si>
  <si>
    <t>0000073770</t>
  </si>
  <si>
    <t>microscopisch onderzoek naar huidschimmel</t>
  </si>
  <si>
    <t>90161000146101: Microscopic examination of dermatophytes (procedure);microscopisch onderzoek naar dermatofyt (verrichting)</t>
  </si>
  <si>
    <t>0000073973</t>
  </si>
  <si>
    <t>meting van enkel-arm-index met doppleronderzoek</t>
  </si>
  <si>
    <t>401221002: enkel-armindex (verrichting);Ankle brachial pressure index (procedure)</t>
  </si>
  <si>
    <t>0000074741</t>
  </si>
  <si>
    <t>contactallergisch onderzoek met patiëntspecifieke reeks met minimaal 8 stoffen</t>
  </si>
  <si>
    <t>91331000146100: uitgebreid contactallergisch onderzoek (verrichting);Extensive contact sensitivity test (procedure)</t>
  </si>
  <si>
    <t>039614: Contact-allergisch onderzoek voor diagnostiek van allergische huidaandoeningen d.m.v. een specifieke, op de patiënt afgestemde reeks van tenminste 8 voor de patiënt verdachte stoffen.;</t>
  </si>
  <si>
    <t>0000075114</t>
  </si>
  <si>
    <t>begeleiden van patiënt tijdens behandeling met orale immunotherapie</t>
  </si>
  <si>
    <t>93941000146105: Education, guidance and counseling for oral immunotherapy (procedure);adviseren, instrueren en/of begeleiden van orale immunotherapie (verrichting)</t>
  </si>
  <si>
    <t>039896: Begeleiding tijdens de behandeling met immunotherapie, alle toedieningsvormen exclusief per infuus of per injectie (zie 039146) (excl. behandeling met csDMARDs bij kinderen zie 039138).;</t>
  </si>
  <si>
    <t>0000073215</t>
  </si>
  <si>
    <t>behandeling van wond tot en met 5 cm zonder wondrandexcisie</t>
  </si>
  <si>
    <t>wondbehandeling van wond tot en met 5 cm zonder wondrandexcisie;</t>
  </si>
  <si>
    <t>442460002: verrichting op wond (verrichting)</t>
  </si>
  <si>
    <t>0000071234</t>
  </si>
  <si>
    <t>dermabrasie kleiner dan 1% van lichaamsoppervlak</t>
  </si>
  <si>
    <t>dermabrasie - huidgebied - &lt; 1%;</t>
  </si>
  <si>
    <t>0000071237</t>
  </si>
  <si>
    <t>lasertherapie van huid van 0,5% tot 1% van lichaamsoppervlak</t>
  </si>
  <si>
    <t>laser - huid - 0,5% tot 1 %;</t>
  </si>
  <si>
    <t>039661: Dermatologische behandeling met laser: tussen 1/2 en 1 % van het lichaamsoppervlak, onder locale of algehele anesthesie.;</t>
  </si>
  <si>
    <t>0000071240</t>
  </si>
  <si>
    <t>lasertherapie van huid groter dan 1% van lichaamsoppervlak</t>
  </si>
  <si>
    <t>laser - huid - &gt; 1 %;</t>
  </si>
  <si>
    <t>039668: Dermatologische behandeling met laser: groter dan 1 % van het lichaamsoppervlak, onder lokale of algehele anesthesie.;</t>
  </si>
  <si>
    <t>0000073689</t>
  </si>
  <si>
    <t>endoveneuze lasertherapie van onderste extremiteit</t>
  </si>
  <si>
    <t>endovasculaire lasertherapie van venen van onderste extremiteit;
endoveneuze laserbehandeling [EVLT] van been;</t>
  </si>
  <si>
    <t>713158000: endoveneuze laserablatie van varix van onderste extremiteit (verrichting);Endovenous laser ablation of varicose vein of lower limb (procedure)</t>
  </si>
  <si>
    <t>0000073695</t>
  </si>
  <si>
    <t>niet operatieve vervolgbehandeling van hemorroïden binnen 1 jaar</t>
  </si>
  <si>
    <t>153471000146105: Nonoperative removal of hemorrhoid (procedure);niet-operatief verwijderen van hemorrhoïd (verrichting)</t>
  </si>
  <si>
    <t>035136: Niet operatieve ambulante behandeling van haemorrhoïden door middel van scleroseren, bandligatie, infraroodcoagulatie of cryochirurgie. Iedere volgende behandeling binnen een jaar.;</t>
  </si>
  <si>
    <t>0000073707</t>
  </si>
  <si>
    <t>cryotherapie van laesie van huid</t>
  </si>
  <si>
    <t>cryotherapie van aandoening van huid;</t>
  </si>
  <si>
    <t>302396003: Cryotherapy to skin lesion (procedure);cryotherapie van afwijkend weefsel van huid (verrichting)</t>
  </si>
  <si>
    <t>0000073715</t>
  </si>
  <si>
    <t>huidonderzoek gevoeligheid allergenen</t>
  </si>
  <si>
    <t>intracutane allergietest [ICAT];
skin prick test [SPT];</t>
  </si>
  <si>
    <t>252516008: Intradermal test of type 1 hypersensitivity (procedure)</t>
  </si>
  <si>
    <t>039601: Onderzoek gevoeligheid allergenen dmv huidtest(s), met huidpriktests of intracutane injecties, per zitting.;</t>
  </si>
  <si>
    <t>0000073725</t>
  </si>
  <si>
    <t>doppleronderzoek van venen van onderste extremiteit</t>
  </si>
  <si>
    <t>veneus doppleronderzoek van been;</t>
  </si>
  <si>
    <t>94811000146100: Doppler ultrasound of vein of lower limb (procedure);Doppler-onderzoek van vene van onderste extremiteit (verrichting)</t>
  </si>
  <si>
    <t>039738: Onderzoek veneuze afwijkingen extremiteiten dmv registreren veneuze CW dopplersignalen incl. proximale en distale compressietests en/of vasalva manoeuvres en/of outflow- of fotoplethysmografie.;</t>
  </si>
  <si>
    <t>0000073732</t>
  </si>
  <si>
    <t>teledermatologie</t>
  </si>
  <si>
    <t>118511000146102: teledermatologie (verrichting);Teledermatology (procedure)</t>
  </si>
  <si>
    <t>190070: Meedenkadvies.;</t>
  </si>
  <si>
    <t>0000073742</t>
  </si>
  <si>
    <t>regiefunctie van complexe wondzorg</t>
  </si>
  <si>
    <t>144861000146101: Complex wound care management (procedure);management van complexe wondzorg (verrichting)</t>
  </si>
  <si>
    <t>190287: Regiefunctie complexe wondzorg.;</t>
  </si>
  <si>
    <t>0000073757</t>
  </si>
  <si>
    <t>laserablatie van rhinophyma als onverzekerde zorg</t>
  </si>
  <si>
    <t>118331000146102: laserablatie van rhinophyma (verrichting);Laser ablation of rhinophyma (procedure)</t>
  </si>
  <si>
    <t>199895: Dermatologische laserbehandeling van Rhinophym op verzoek van patiënt, na behandeling met medicatie. Bijbetaling meerkosten.;</t>
  </si>
  <si>
    <t>0000073767</t>
  </si>
  <si>
    <t>decubitusbehandeling van huid</t>
  </si>
  <si>
    <t>225357008: Care of pressure injury (regime/therapy);decubituszorg (regime/therapie)</t>
  </si>
  <si>
    <t>0000073769</t>
  </si>
  <si>
    <t>lymfepressbehandeling</t>
  </si>
  <si>
    <t>429289005: intermitterende pneumatische compressietherapie (regime/therapie)</t>
  </si>
  <si>
    <t>0000073775</t>
  </si>
  <si>
    <t>desensitisatie met medicatie</t>
  </si>
  <si>
    <t>desensitisatie met geneesmiddel;</t>
  </si>
  <si>
    <t>243192002: Drug desensitization therapy (regime/therapy);desensitisatie voor geneesmiddel (regime/therapie)</t>
  </si>
  <si>
    <t>0000074159</t>
  </si>
  <si>
    <t>injectie met triamcinolonacetonide</t>
  </si>
  <si>
    <t>injecteren van Kenacort;</t>
  </si>
  <si>
    <t>426734007: Injection of triamcinolone (procedure);injectie van triamcinolonacetonide (verrichting)</t>
  </si>
  <si>
    <t>0000074581</t>
  </si>
  <si>
    <t>toedienen van biologicals bij volwassene per infuus bij niet-oncologische diagnose</t>
  </si>
  <si>
    <t>88621000146101: Infusion of biologic (procedure);infusie van biological (verrichting)</t>
  </si>
  <si>
    <t>039135: Verstrekking biologicals per infuus bij niet-oncologische diagnosen (excl. bij kinderen zie 039140).;</t>
  </si>
  <si>
    <t>0000073392</t>
  </si>
  <si>
    <t>grote transpositie van huid</t>
  </si>
  <si>
    <t>58721000146101: reconstructie met transpositie van huidlap (verrichting);Flap reconstruction by transposition of skin flap (procedure)</t>
  </si>
  <si>
    <t>039013: Grote en/of gecompliceerde transpositie door middel van direct of indirect gesteelde transpositie van huid.;</t>
  </si>
  <si>
    <t>0000070677</t>
  </si>
  <si>
    <t>wondtoilet van huid met wondrandexcisie</t>
  </si>
  <si>
    <t>122621000146103: debridement van huid met wondrandexcisie (verrichting);Cleaning and excisional debridement of skin wound (procedure)</t>
  </si>
  <si>
    <t>0000073693</t>
  </si>
  <si>
    <t>proctoscopie</t>
  </si>
  <si>
    <t>rectoscopie;</t>
  </si>
  <si>
    <t>42238002: Proctoscopy (procedure);proctoscopie (verrichting)</t>
  </si>
  <si>
    <t>034693: Rectoscopie of proctoscopie.;</t>
  </si>
  <si>
    <t>0000073713</t>
  </si>
  <si>
    <t>open provocatietest met orale medicatie</t>
  </si>
  <si>
    <t>open provocatietest met oraal geneesmiddel;
open provocatietest met orale geneesmiddel;</t>
  </si>
  <si>
    <t>91361000146109: Open oral drug challenge (procedure)</t>
  </si>
  <si>
    <t>039068: Orale geneesmiddelen provocatie test.;</t>
  </si>
  <si>
    <t>0000073719</t>
  </si>
  <si>
    <t>Fotoplakproeven - contactallergisch onderzoek met standaardreeks</t>
  </si>
  <si>
    <t>252529008: Photo patch test (procedure)</t>
  </si>
  <si>
    <t>0000073723</t>
  </si>
  <si>
    <t>doppleronderzoek van arteriën van bovenste extremiteit</t>
  </si>
  <si>
    <t>arterieël doppleronderzoek van arm;
doppleronderzoek van arterien van arm;</t>
  </si>
  <si>
    <t>431324007: Doppler-onderzoek met weergave van Doppler-curve van arterie van bovenste extremiteit (verrichting);Doppler ultrasonography of artery of upper limb (procedure)</t>
  </si>
  <si>
    <t>0000073726</t>
  </si>
  <si>
    <t>doppleronderzoek van venen van bovenste extremiteit</t>
  </si>
  <si>
    <t>veneus doppleronderzoek van arm;</t>
  </si>
  <si>
    <t>431818005: Doppler-onderzoek met weergave van Doppler-curve van vene van bovenste extremiteit (verrichting);Doppler ultrasonography of vein of upper limb (procedure)</t>
  </si>
  <si>
    <t>0000073730</t>
  </si>
  <si>
    <t>begeleiden van patiënt tijdens behandeling met chemotherapie in vorm van zalf bij niet-gemetastaseerde tumor</t>
  </si>
  <si>
    <t>begeleiding tijdens behandeling met chemotherapie in vorm van crème bij niet-gemetastaseerde tumor;</t>
  </si>
  <si>
    <t>122481000146104: adviseren, instrueren en/of begeleiden van patiënt tijdens behandeling met chemotherapie in vorm van zalf (verrichting)</t>
  </si>
  <si>
    <t>039891: Begeleiding tijdens de behandeling met chemotherapie, alle toedieningsvormen exclusief per infuus of per injectie (zie 039141), bij (voorstadium van) niet-gemetastaseerde tumoren.;</t>
  </si>
  <si>
    <t>0000073734</t>
  </si>
  <si>
    <t>lichttherapie</t>
  </si>
  <si>
    <t>fototherapie;</t>
  </si>
  <si>
    <t>31394004: lichttherapie (verrichting);Light therapy (procedure)</t>
  </si>
  <si>
    <t>039992: Lichttherapie, al of niet ondersteund door medicamenteuze fotosensibiliserende therapie, per behandeling.;</t>
  </si>
  <si>
    <t>0000073740</t>
  </si>
  <si>
    <t>intensieve behandeling van huidaandoening met zalven per dag</t>
  </si>
  <si>
    <t>540391000146100: Treatment of skin with ointment (regime/therapy);behandelen van huid met zalf (regime/therapie)</t>
  </si>
  <si>
    <t>039993: Intensieve behandeling van ernstige, uitgebreide huidaandoening met zalf (zoals ditranol, teerzalf of wet wrap) incl. eventueel inpakken/inzwachtelen, verwijderen en reinigen van de huid, per dag.;</t>
  </si>
  <si>
    <t>0000073744</t>
  </si>
  <si>
    <t>individuele zitting oedeemtherapie</t>
  </si>
  <si>
    <t>47700006: correctie van lymfoedeem (verrichting)</t>
  </si>
  <si>
    <t>193007: Individuele zitting oedeemtherapie (fysiotherapie).;</t>
  </si>
  <si>
    <t>0000073776</t>
  </si>
  <si>
    <t>begeleiden van eerste inname van graspollentablet voor sublinguale immunotherapie</t>
  </si>
  <si>
    <t>begeleiden van eerste inname van graspollentablet voor sublinguale immunotherapie [SLIT];
eerste inname van Grazax;</t>
  </si>
  <si>
    <t>93941000146105: adviseren, instrueren en/of begeleiden van orale immunotherapie (verrichting)</t>
  </si>
  <si>
    <t>0000073778</t>
  </si>
  <si>
    <t>gebruikersinstructie voor adrenaline-auto-injector</t>
  </si>
  <si>
    <t>gebruikersinstructie voor Epipen;</t>
  </si>
  <si>
    <t>87691000146104: Instructions on epinephrine autoinjector (procedure);gebruikersinstructie voor adrenaline-auto-injector (verrichting)</t>
  </si>
  <si>
    <t>0000073818</t>
  </si>
  <si>
    <t>toedienen van medicatie per infuus</t>
  </si>
  <si>
    <t>intraveneus toedienen van geneesmiddel;
toedienen van geneesmiddel per infuus;</t>
  </si>
  <si>
    <t>432054008: Infusion of drug or medicament via intravenous route (procedure);intraveneus toedienen van medicatie via infuus (verrichting)</t>
  </si>
  <si>
    <t>0000073697</t>
  </si>
  <si>
    <t>excisie van grote gecompliceerde tumor van huid exclusief via Moh's chirurgie</t>
  </si>
  <si>
    <t>122361000146100: excisie van neoplasma van huid (verrichting);Excision of neoplasm of skin (procedure)</t>
  </si>
  <si>
    <t>038916: Operatieve verwijdering van groot en gecompliceerd gezwel, exclusief Mohs chirurgie (zie 038907).;</t>
  </si>
  <si>
    <t>0000073698</t>
  </si>
  <si>
    <t>excisie van laesie uit diepgelegen structuur van huid</t>
  </si>
  <si>
    <t>excisie van aandoening uit diepgelegen structuur van huid;</t>
  </si>
  <si>
    <t>86541000146107: Excision of lesion in deep structure of skin (procedure);excisie van afwijkend weefsel uit diepgelegen structuur van huid (verrichting)</t>
  </si>
  <si>
    <t>0000073703</t>
  </si>
  <si>
    <t>Z-plastiek van huid</t>
  </si>
  <si>
    <t>27786007: Z-plasty of skin (procedure);Z-plastiek van huid (verrichting)</t>
  </si>
  <si>
    <t>039011: Kleine en/of weinig gecompliceerde transpositie, transpositie van huid of opschuifplastiek.;</t>
  </si>
  <si>
    <t>0000073708</t>
  </si>
  <si>
    <t>shaven van benigne laesie van huid</t>
  </si>
  <si>
    <t>144631000146109: Shave excision of benign skin lesion (procedure)</t>
  </si>
  <si>
    <t>0000073711</t>
  </si>
  <si>
    <t>cryotherapie van maligne tumor van huid</t>
  </si>
  <si>
    <t>86481000146101: cryotherapie van maligne neoplasma van huid (verrichting);Cryotherapy of malignant neoplasm of skin (procedure)</t>
  </si>
  <si>
    <t>0000073714</t>
  </si>
  <si>
    <t>deroofing van huid</t>
  </si>
  <si>
    <t>86491000146104: 'deroofing' van huid (verrichting);Unroofing of skin (procedure)</t>
  </si>
  <si>
    <t>039078: Deroofing voor behandeling ernstige hydradenitis suppurativa (syn. acne ectopia).;</t>
  </si>
  <si>
    <t>0000073758</t>
  </si>
  <si>
    <t>coagulatie van rhinophyma als onverzekerde zorg</t>
  </si>
  <si>
    <t>118291000146108: Coagulation of rhinophyma (procedure);coagulatie van rhinophyma (verrichting)</t>
  </si>
  <si>
    <t>199896: Coagulatie of cryotherapie van Rhynophym op verzoek van patiënt, na behandeling met medicatie. Bijbetaling meerkosten.;</t>
  </si>
  <si>
    <t>0000073762</t>
  </si>
  <si>
    <t>open provocatietest met voedingsmiddel</t>
  </si>
  <si>
    <t>90111000146103: Open oral food challenge (procedure);open provocatietest met voedingsmiddel (verrichting)</t>
  </si>
  <si>
    <t>0000073768</t>
  </si>
  <si>
    <t>dermatologisch zalven</t>
  </si>
  <si>
    <t>dermatologische zalfbehandeling;</t>
  </si>
  <si>
    <t>733925000: applicatie van zalf (verrichting)</t>
  </si>
  <si>
    <t>0000073771</t>
  </si>
  <si>
    <t>verwijderen van hechtingen</t>
  </si>
  <si>
    <t>30549001: Removal of suture (procedure);verwijderen van hechting (verrichting)</t>
  </si>
  <si>
    <t>0000073777</t>
  </si>
  <si>
    <t>begeleiden van eerste inname van huisstofmijttablet voor sublinguale immunotherapie</t>
  </si>
  <si>
    <t>begeleiden van eerste inname van huisstofmijttablet voor sublinguale immunotherapie [SLIT];
eerste inname van Acarizax;</t>
  </si>
  <si>
    <t>0000074157</t>
  </si>
  <si>
    <t>injectie met corticosteroïden</t>
  </si>
  <si>
    <t>96191000146108: Injection with corticosteroids (procedure);injectie van corticosteroïden (verrichting)</t>
  </si>
  <si>
    <t>0000073167</t>
  </si>
  <si>
    <t>excisie van condylomata acuminata</t>
  </si>
  <si>
    <t>verwijderen van condylomata acuminata;</t>
  </si>
  <si>
    <t>235396006: Excision of condylomata acuminatum (procedure);excisie van condyloma acuminatum (verrichting)</t>
  </si>
  <si>
    <t>037410: Operatieve behandeling condylomata accuminata.;</t>
  </si>
  <si>
    <t>0000070719</t>
  </si>
  <si>
    <t>incisie en drainage van oppervlakkig abces van huid</t>
  </si>
  <si>
    <t>86561000146108: incisie en drainage van oppervlakkig abces van huid (verrichting);Incision and drainage of superficial abscess of skin (procedure)</t>
  </si>
  <si>
    <t>0000074376</t>
  </si>
  <si>
    <t>toedienen van biologicals bij volwassene per injectie bij niet-oncologische diagnose</t>
  </si>
  <si>
    <t>67111000146100: injectie met biological (verrichting);Injection of biologic (procedure)</t>
  </si>
  <si>
    <t>039136: Verstrekking biologicals per injectie bij niet-oncologische diagnosen (excl. bij kinderen zie 039140).;</t>
  </si>
  <si>
    <t>0000075112</t>
  </si>
  <si>
    <t>begeleiden van patiënt tijdens behandeling met orale chemotherapie bij niet-oncologische diagnose</t>
  </si>
  <si>
    <t>86911000146103: adviseren, instrueren en/of begeleiden van patiënt tijdens orale chemotherapie (verrichting);Education, guidance and counseling for oral chemotherapy (procedure)</t>
  </si>
  <si>
    <t>039894: Begeleiding tijdens de behandeling met chemotherapie, alle toedieningsvormen exclusief per infuus of per injectie (zie 039144), bij niet-oncologische diagnosen.;</t>
  </si>
  <si>
    <t>0000073705</t>
  </si>
  <si>
    <t>dubbelblinde provocatietest met voedingsmiddel</t>
  </si>
  <si>
    <t>90151000146104: Double-blind food challenge (procedure);dubbelblinde provocatietest met voedingsmiddel (verrichting)</t>
  </si>
  <si>
    <t>039062: Dubbelblinde voedsel provocatie test.;</t>
  </si>
  <si>
    <t>0000073712</t>
  </si>
  <si>
    <t>cryotherapie van laesie van rectum</t>
  </si>
  <si>
    <t>cryotherapie van aandoening van rectum;</t>
  </si>
  <si>
    <t>31126004: Destruction of lesion of rectum by cryosurgery (procedure);cryochirurgie van afwijkend weefsel van rectum (verrichting)</t>
  </si>
  <si>
    <t>0000073739</t>
  </si>
  <si>
    <t>UVB fototherapie</t>
  </si>
  <si>
    <t>426234008: Ultraviolet B light therapy to skin (procedure);lichttherapie met ultraviolette straling type B (verrichting)</t>
  </si>
  <si>
    <t>0000073746</t>
  </si>
  <si>
    <t>supplementaire endoveneuze behandeling vaatlijden van stamvene van onderste extremiteit als onverzekerde zorg</t>
  </si>
  <si>
    <t>supplementaire endoveneuze behandeling vaatlijden van stamvene [EVT] van been als onverzekerde zorg;</t>
  </si>
  <si>
    <t>142341000146104: Endovenous laser ablation of great saphenous vein and/or small saphenous vein (procedure)</t>
  </si>
  <si>
    <t>199882: Supplementaire endoveneuze behandeling vaatlijden stamvene onderste extremiteit (exclusief Clarivein, zie 199886) en hieraan gerelateerde zorg, op verzoek patiënt.;</t>
  </si>
  <si>
    <t>0000073749</t>
  </si>
  <si>
    <t>supplementaire sclerocompressietherapie als onverzekerde zorg</t>
  </si>
  <si>
    <t>supplementaire sclerocompressietherapie [SCT] als onverzekerde zorg;</t>
  </si>
  <si>
    <t>1636000: injectie van scleroserend agens in varix (verrichting);Injection of sclerosing agent in varicose vein (procedure)</t>
  </si>
  <si>
    <t>199884: Supplementaire sclerocompressietherapie (exclusief echogeleide sclerocompressietherapie) en hieraan gerelateerde zorg, op verzoek patiënt.;</t>
  </si>
  <si>
    <t>0000073750</t>
  </si>
  <si>
    <t>supplementaire echogeleide sclerocompressietherapie als onverzekerde zorg</t>
  </si>
  <si>
    <t>supplementaire echogeleide sclerotherapie [ESCT] als onverzekerde zorg;</t>
  </si>
  <si>
    <t>87211000146105: echogeleide sclerocompressietherapie (verrichting);Sclerotherapy of varicose vein using ultrasound guidance (procedure)</t>
  </si>
  <si>
    <t>199885: Supplementaire echogeleide sclerocompressietherapie en hieraan gerelateerde zorg, op verzoek patiënt.;</t>
  </si>
  <si>
    <t>0000073760</t>
  </si>
  <si>
    <t>trichogram</t>
  </si>
  <si>
    <t>438828007: Trichogram (procedure);trichogram (verrichting)</t>
  </si>
  <si>
    <t>0000075113</t>
  </si>
  <si>
    <t>begeleiden van patiënt tijdens behandeling met orale chemo-immunotherapie</t>
  </si>
  <si>
    <t>86891000146101: Education, guidance and counseling for oral chemoimmunotherapy (procedure);adviseren, instrueren en/of begeleiden van patiënt tijdens orale chemo-immunotherapie (verrichting)</t>
  </si>
  <si>
    <t>039895: Begeleiding tijdens de behandeling met chemo-immunotherapie, alle toedieningsvormen exclusief per infuus of per injectie (zie 039145).;</t>
  </si>
  <si>
    <t>0000084394</t>
  </si>
  <si>
    <t>excisie van laesie ≥ 2 cm van bovenarm</t>
  </si>
  <si>
    <t>58511000146100: Excision of lesion of upper arm (procedure);excisie van afwijkend weefsel van bovenarm (verrichting)</t>
  </si>
  <si>
    <t>0000084401</t>
  </si>
  <si>
    <t>vervolg ronde slow-Mohs-procedure</t>
  </si>
  <si>
    <t>vervolg ronde excisie van maligne laesie van huid volgens slow-Mohs-procedure;</t>
  </si>
  <si>
    <t>87711000146102: vervolg ronde slow-Mohs-procedure (verrichting);Subsequent stage of slow Mohs surgery (procedure)</t>
  </si>
  <si>
    <t>0000084408</t>
  </si>
  <si>
    <t>excisie van laesie &lt; 1 cm van onderbeen</t>
  </si>
  <si>
    <t>115061000146100: Excision of lesion of lower leg (procedure);excisie van afwijkend weefsel van onderbeen (verrichting)</t>
  </si>
  <si>
    <t>0000084411</t>
  </si>
  <si>
    <t>protocollaire re-excisie bij maligniteit van huid</t>
  </si>
  <si>
    <t>137171000146108: re-excisie van maligne neoplasma van huid (verrichting);Re-excision of malignant neoplasm of skin (procedure)</t>
  </si>
  <si>
    <t>0000084418</t>
  </si>
  <si>
    <t>injecteren van therapieresistente plantaire wratten met bleomycine</t>
  </si>
  <si>
    <t>87661000146109: injectie van bleomycine bij therapieresistente plantaire wratten (verrichting);Injection of bleomycin for refractory plantar wart (procedure)</t>
  </si>
  <si>
    <t>0000084420</t>
  </si>
  <si>
    <t>scleroserende injectie van perifere vaten</t>
  </si>
  <si>
    <t>87681000146101: Injection of sclerosing agent into peripheral vascular system (procedure);scleroserende injectie in perifere vaten (verrichting)</t>
  </si>
  <si>
    <t>0000074661</t>
  </si>
  <si>
    <t>intramusculaire injectie</t>
  </si>
  <si>
    <t>76601001: intramusculaire injectie (verrichting);Intramuscular injection (procedure)</t>
  </si>
  <si>
    <t>0000093355</t>
  </si>
  <si>
    <t>protocollaire re-excisie bij melanoom</t>
  </si>
  <si>
    <t>137141000146103: re-excisie van melanoom (verrichting);Re-excision of melanoma of skin (procedure)</t>
  </si>
  <si>
    <t>0000093783</t>
  </si>
  <si>
    <t>aanleggen van zwachtels voor compressietherapie</t>
  </si>
  <si>
    <t>413899004: zwachtelen (verrichting)</t>
  </si>
  <si>
    <t>039949: Aanleggen zwachtels voor ambulante compressietherapie.;</t>
  </si>
  <si>
    <t>0000093891</t>
  </si>
  <si>
    <t>telefonisch eerste consult</t>
  </si>
  <si>
    <t>386472008: telefonisch consult (verrichting);Telephone consultation (procedure)</t>
  </si>
  <si>
    <t>190164: Belconsult ter vervanging van een eerste polikliniekbezoek.;</t>
  </si>
  <si>
    <t>0000084393</t>
  </si>
  <si>
    <t>excisie van laesie ≥ 2 cm van bovenbeen</t>
  </si>
  <si>
    <t>115051000146103: Excision of lesion of thigh (procedure);excisie van afwijkend weefsel van bovenbeen (verrichting)</t>
  </si>
  <si>
    <t>0000084402</t>
  </si>
  <si>
    <t>excisie van benigne laesie van huid op medische indicatie</t>
  </si>
  <si>
    <t>122341000146101: excisie van benigne afwijkend weefsel van huid (verrichting)</t>
  </si>
  <si>
    <t>0000084409</t>
  </si>
  <si>
    <t>excisie van laesie &lt; 1 cm van onderarm</t>
  </si>
  <si>
    <t>58501000146102: excisie van afwijkend weefsel van onderarm (verrichting);Excision of lesion of forearm (procedure)</t>
  </si>
  <si>
    <t>0000084412</t>
  </si>
  <si>
    <t>diagnostische wigexcisie van inflammatoire dermatose</t>
  </si>
  <si>
    <t>87541000146109: Diagnostic wedge resection of inflammatory dermatosis (procedure);diagnostische wigexcisie van inflammatoire dermatose (verrichting)</t>
  </si>
  <si>
    <t>0000084419</t>
  </si>
  <si>
    <t>injecteren van veneuze vaatmalformatie met bleomycine</t>
  </si>
  <si>
    <t>87671000146103: Injection of bleomycin in venous malformation (procedure);injecteren van bleomycine in veneuze malformatie (verrichting)</t>
  </si>
  <si>
    <t>0000084426</t>
  </si>
  <si>
    <t>excochleatie van benigne aandoening van huid</t>
  </si>
  <si>
    <t>125561000146100: excochleatie van benigne afwijkend weefsel van huid (verrichting);Excochleation of benign lesion of skin (procedure)</t>
  </si>
  <si>
    <t>0000100090</t>
  </si>
  <si>
    <t>partiële nagelbedexcisie van vinger</t>
  </si>
  <si>
    <t>0000101307</t>
  </si>
  <si>
    <t>expertiseadvies uitgevoerd door andere instelling, met patiëntencontact</t>
  </si>
  <si>
    <t>590511000146108: consult door andere zorginstelling en patiëntcontact (verrichting);Consultation of other healthcare facility and patient encounter procedure (procedure)</t>
  </si>
  <si>
    <t>190175: Expertiseadvies uitgevoerd door een andere instelling, met patiëntencontact.;</t>
  </si>
  <si>
    <t>0000093356</t>
  </si>
  <si>
    <t>protocollaire re-excisie bij plaveiselcelcarcinoom</t>
  </si>
  <si>
    <t>131401000146103: re-excisie van plaveiselcelcarcinoom (verrichting);Re-excision of squamous cell carcinoma (procedure)</t>
  </si>
  <si>
    <t>0000094992</t>
  </si>
  <si>
    <t>schriftelijk herhaalconsult</t>
  </si>
  <si>
    <t>330531000146106: schriftelijk elektronisch follow-upconsult (verrichting);Follow-up written electronic consultation (procedure)</t>
  </si>
  <si>
    <t>190163: Schriftelijke consultatie ter vervanging van een herhaal-polikliniekbezoek.;</t>
  </si>
  <si>
    <t>0000106577</t>
  </si>
  <si>
    <t>toedienen van medisch geïndiceerde vaccinaties bij immuuneffectorceltherapie</t>
  </si>
  <si>
    <t>190593: Medisch geïndiceerde vaccinaties bij hematologische stamceltransplantatie of immuun effectorcel therapie.;</t>
  </si>
  <si>
    <t>0000105029</t>
  </si>
  <si>
    <t>medisch specialistisch onderzoek met rapportage voor rijbewijs op rekening van te keuren persoon 15 minuten directe tijd en 15 minuten indirecte tijd</t>
  </si>
  <si>
    <t>171351004: medische keuring voor rijbewijs (verrichting);Driving license medical examination (procedure)</t>
  </si>
  <si>
    <t>119027: Rijbewijs: medisch specialistisch onderzoek (inclusief rapportage) voor rekening van de te keuren persoon, 15 min. directe tijd en 15 min. indirecte tijd.;</t>
  </si>
  <si>
    <t>0000106453</t>
  </si>
  <si>
    <t>optische coherentie tomografie van huid</t>
  </si>
  <si>
    <t>optische coherentie tomografie [OCT] van huid;</t>
  </si>
  <si>
    <t>039823: Optische coherentie tomografie (OCT, exclusief intracoronaire OCT, zie 033256).;</t>
  </si>
  <si>
    <t>0000074758</t>
  </si>
  <si>
    <t>desensitisatie met antibioticum</t>
  </si>
  <si>
    <t>91741000146107: desensitisatiekuur met antibiotica (regime/therapie);Desensitization therapy with antibiotic (regime/therapy)</t>
  </si>
  <si>
    <t>0000073692</t>
  </si>
  <si>
    <t>endoveneuze radiofrequente obliteratie van onderste extremiteit</t>
  </si>
  <si>
    <t>endoveneuze radiofrequente obliteratie [RFO] van been;
endoveneuze radiofrequente obliteratie [VNUS] van been;</t>
  </si>
  <si>
    <t>448606008: Endovenous radiofrequency obliteration of varicose vein of lower limb (procedure);endoveneuze radiofrequente obliteratie van varices van onderste extremiteit (verrichting)</t>
  </si>
  <si>
    <t>0000073702</t>
  </si>
  <si>
    <t>transplantatie van huid kleiner dan 1% van lichaamsoppervlak, in functioneel gebied</t>
  </si>
  <si>
    <t>304040003: transplantatie van huid (verrichting);Grafting to skin (procedure)</t>
  </si>
  <si>
    <t>039001: Matig grote en/of gecompliceerde transplantatie: kleiner dan 1% van het lichaamsoppervlak in een functioneel gebied.;</t>
  </si>
  <si>
    <t>0000073727</t>
  </si>
  <si>
    <t>duplexonderzoek van aorto-iliacaal traject</t>
  </si>
  <si>
    <t>duplexechografie van aorto-iliacaal traject;
duplexscan van aorto-iliacaal traject;</t>
  </si>
  <si>
    <t>431653000: Doppler ultrasonography of aorta and iliac artery (procedure);Doppler-onderzoek met weergave van Doppler-curve van aorta en iliacale arterie (verrichting)</t>
  </si>
  <si>
    <t>0000073729</t>
  </si>
  <si>
    <t>duplexonderzoek van arteriën van onderste extremiteit</t>
  </si>
  <si>
    <t>duplexechografie van arteriën van onderste extremiteit;
duplexscan van arteriën van been;</t>
  </si>
  <si>
    <t>312724001: Duplex ultrasound angiography of artery of lower limb (procedure);duplexonderzoek van arterie van onderste extremiteit (verrichting)</t>
  </si>
  <si>
    <t>0000073735</t>
  </si>
  <si>
    <t>PUVA badtherapie</t>
  </si>
  <si>
    <t>86421000146102: fotochemotherapie met psoralenenbad en ultraviolet A (verrichting);Bath photochemotherapy with psoralens and ultraviolet A (procedure)</t>
  </si>
  <si>
    <t>0000073745</t>
  </si>
  <si>
    <t>supplementaire exerese van stamvene van onderste extremiteit als onverzekerde zorg</t>
  </si>
  <si>
    <t>supplementaire exerese van stamvene van onderste extremiteit [STRIP] als onverzekerde zorg;</t>
  </si>
  <si>
    <t>175830001: strippen van vena saphena magna (verrichting);Stripping of long saphenous vein (procedure)</t>
  </si>
  <si>
    <t>199881: Supplementaire operatieve behandeling vaatlijden stamvene onderste extremiteit, open procedure, en hieraan gerelateerde zorg, op verzoek van patiënt.;</t>
  </si>
  <si>
    <t>0000073752</t>
  </si>
  <si>
    <t>excisie van benigne tumor na consult voor verdachte huidlaesie als onverzekerde zorg</t>
  </si>
  <si>
    <t>123391000146100: excisie van benigne neoplasma van huid (verrichting);Excision of benign neoplasm of skin (procedure)</t>
  </si>
  <si>
    <t>199891: Operatieve verwijdering benigne tumor op verzoek van patiënt, na consult i.v.m. een verdachte huidlaesie.;</t>
  </si>
  <si>
    <t>0000073944</t>
  </si>
  <si>
    <t>begeleiden van patiënt tijdens hormoontherapie bij niet-gemetastaseerde tumor</t>
  </si>
  <si>
    <t>107061000146109: Education, guidance and counseling for hormone therapy (procedure);adviseren, instrueren en/of begeleiden van patiënt tijdens hormoontherapie (verrichting)</t>
  </si>
  <si>
    <t>039922: Begeleiding van patiënten tijdens de behandeling met hormoontherapie bij (voorstadium van) niet gemetastaseerde tumoren.;</t>
  </si>
  <si>
    <t>0000074674</t>
  </si>
  <si>
    <t>subcutane injectie</t>
  </si>
  <si>
    <t>32282008: Injection of substance into subcutaneous tissue (procedure);subcutane injectie (verrichting)</t>
  </si>
  <si>
    <t>0000084388</t>
  </si>
  <si>
    <t>excisie van maligne laesie van huid in gelaat</t>
  </si>
  <si>
    <t>87591000146100: Excision of malignant neoplasm of skin of face (procedure);excisie van maligne neoplasma van huid van aangezicht (verrichting)</t>
  </si>
  <si>
    <t>0000084396</t>
  </si>
  <si>
    <t>excisie van laesie ≥ 1 cm van onderbeen</t>
  </si>
  <si>
    <t>0000084399</t>
  </si>
  <si>
    <t>excisie van laesie van vinger</t>
  </si>
  <si>
    <t>87571000146104: Excision of lesion of digit of hand (procedure);excisie van afwijkend weefsel van digitus van hand (verrichting)</t>
  </si>
  <si>
    <t>0000084400</t>
  </si>
  <si>
    <t>eerste ronde slow-Mohs-procedure</t>
  </si>
  <si>
    <t>eerste ronde excisie van maligne laesie van huid volgens slow-Mohs-procedure;</t>
  </si>
  <si>
    <t>87631000146100: First stage of slow Mohs surgery (procedure);eerste ronde slow-Mohs-procedure (verrichting)</t>
  </si>
  <si>
    <t>0000084406</t>
  </si>
  <si>
    <t>excisie van laesie &lt; 2 cm van bovenarm</t>
  </si>
  <si>
    <t>0000084410</t>
  </si>
  <si>
    <t>excisie van laesie &lt; 1 cm van voet</t>
  </si>
  <si>
    <t>115071000146106: Excision of lesion of foot (procedure);excisie van afwijkend weefsel van voet (verrichting)</t>
  </si>
  <si>
    <t>0000084415</t>
  </si>
  <si>
    <t>sluiten van defect na slow-Mohs-procedure met transpositie</t>
  </si>
  <si>
    <t>58721000146101: Flap reconstruction by transposition of skin flap (procedure);reconstructie met transpositie van huidlap (verrichting)</t>
  </si>
  <si>
    <t>0000084423</t>
  </si>
  <si>
    <t>excisie van naevus zonder medische indicatie</t>
  </si>
  <si>
    <t>303650005: Removal of mole of skin by excision (procedure);verwijderen van moedervlek van huid door excisie (verrichting)</t>
  </si>
  <si>
    <t>0000093781</t>
  </si>
  <si>
    <t>specialistische behandeling van lymfoedeem door expertisecentrum</t>
  </si>
  <si>
    <t>445710004: zorg bij lymfoedeem (regime/therapie);Lymphedema care (regime/therapy)</t>
  </si>
  <si>
    <t>190171: Specialistische lymfoedeembehandeling door expertisecentrum.;</t>
  </si>
  <si>
    <t>0000100017</t>
  </si>
  <si>
    <t>destructie van hypergranulatieweefsel met zilvernitraat</t>
  </si>
  <si>
    <t>580681000146102: Silver nitrate cautery of hypertrophic granulation tissue (procedure);cauterisatie van hypertrofisch granulatieweefsel met zilvernitraat (verrichting)</t>
  </si>
  <si>
    <t>0000100113</t>
  </si>
  <si>
    <t>FP - geneesmiddelen desensitisatie</t>
  </si>
  <si>
    <t>facultatieve prestatie - geneesmiddelen desensitisatie;</t>
  </si>
  <si>
    <t>243192002: desensitisatie voor geneesmiddel (regime/therapie);Drug desensitization therapy (regime/therapy)</t>
  </si>
  <si>
    <t>198708: Facultatieve prestatie - geneesmiddelen desensitisatie.;</t>
  </si>
  <si>
    <t>0000101277</t>
  </si>
  <si>
    <t>tatoeage van tepelhof aanbrengen in secundaire mammareconstructie</t>
  </si>
  <si>
    <t>428379000: tatoeëren van tepel (verrichting);Tattooing of nipple (procedure)</t>
  </si>
  <si>
    <t>033983: Dermatografie (tatoeage bij bijv. tepelhofreconstructie, littekencorrectie, kleurafwijkingen huid), primaire, secundaire of volledige tertiaire reconstructie.;</t>
  </si>
  <si>
    <t>0000105015</t>
  </si>
  <si>
    <t>toedienen van medisch geïndiceerde vaccinaties bij hematologische stamceltransplantatie</t>
  </si>
  <si>
    <t>33879002: vaccinatie (verrichting);Administration of vaccine to produce active immunity (procedure)</t>
  </si>
  <si>
    <t>0000106561</t>
  </si>
  <si>
    <t>consult samen beslissen</t>
  </si>
  <si>
    <t>190098: Consult samen beslissen.;</t>
  </si>
  <si>
    <t>0000106562</t>
  </si>
  <si>
    <t>proactieve zorgplanning in palliatieve fase</t>
  </si>
  <si>
    <t>190099: Proactieve zorgplanning - het vroegtijdig bespreken van wensen en grenzen in de palliatieve fase uitmondend in een individueel, transmuraal met betrokken zorgverleners afgestemd en gedeeld zorgplan.;</t>
  </si>
  <si>
    <t>0000106580</t>
  </si>
  <si>
    <t>tatoeage van tepelhof aanbrengen in volledige tertiaire mammareconstructie</t>
  </si>
  <si>
    <t>0000084391</t>
  </si>
  <si>
    <t>excisie van laesie ≥ 2 cm van romp</t>
  </si>
  <si>
    <t>113231000146102: Excision of lesion of trunk (procedure);excisie van afwijkend weefsel van romp (verrichting)</t>
  </si>
  <si>
    <t>0000084398</t>
  </si>
  <si>
    <t>excisie van laesie van teen</t>
  </si>
  <si>
    <t>87581000146102: Excision of lesion of toe (procedure);excisie van afwijkend weefsel van digitus van voet (verrichting)</t>
  </si>
  <si>
    <t>0000084404</t>
  </si>
  <si>
    <t>excisie van laesie &lt; 2 cm van romp</t>
  </si>
  <si>
    <t>0000084414</t>
  </si>
  <si>
    <t>sluiten van defect na slow-Mohs-procedure met huidtransplantaat</t>
  </si>
  <si>
    <t>90121000146108: sluiten van defect na 'slow'-Mohs-chirurgie met huidtransplantaat (verrichting);Closure of defect with skin graft after slow Mohs surgery (procedure)</t>
  </si>
  <si>
    <t>039000: Kleinere en/of weinig gecompliceerde transplantatie: kleiner dan 1% van het lichaamsoppervlak, niet in een functioneel gebied.;</t>
  </si>
  <si>
    <t>0000092260</t>
  </si>
  <si>
    <t>klinische zorgdag in thuissituatie met eventuele verpleging door ziekenhuis</t>
  </si>
  <si>
    <t>190228: Klinische zorgdag in de thuissituatie, inclusief eventuele verpleging door het ziekenhuis.;</t>
  </si>
  <si>
    <t>0000095140</t>
  </si>
  <si>
    <t>aanpassen van steunkous als compressietherapie</t>
  </si>
  <si>
    <t>0000101249</t>
  </si>
  <si>
    <t>intermitterende pneumatische compressietherapie met zwachtelen</t>
  </si>
  <si>
    <t>039549: Intermitterende pneumatische compressietherapie (IPC), inclusief aanleggen zwachtels.;</t>
  </si>
  <si>
    <t>0000101299</t>
  </si>
  <si>
    <t>schriftelijke informatieverstrekking aan derden behalve aan andere zorgaanbieder of zorgverzekeraar</t>
  </si>
  <si>
    <t>699823003: verschaffen van schriftelijke informatie (verrichting);Provision of written information (procedure)</t>
  </si>
  <si>
    <t>119053: Informatieverstrekking aan derden. Het met toestemming van de patiënt schriftelijk verstrekken van informatie over die patiënt aan een derde, niet zijnde een andere zorgaanbieder of zorgverzekeraar.;</t>
  </si>
  <si>
    <t>0000084389</t>
  </si>
  <si>
    <t>excisie van ziekte van Bowen in gelaat</t>
  </si>
  <si>
    <t>87611000146107: excisie van ziekte van Bowen in aangezicht (verrichting);Excision of squamous cell carcinoma in situ of skin of face (procedure)</t>
  </si>
  <si>
    <t>0000084407</t>
  </si>
  <si>
    <t>excisie van laesie &lt; 1 cm van hand</t>
  </si>
  <si>
    <t>287911009: Excision of hand lesion (procedure);excisie van afwijkend weefsel van hand (verrichting)</t>
  </si>
  <si>
    <t>0000105013</t>
  </si>
  <si>
    <t>toedienen van medisch geïndiceerde vaccinaties tegen 1 of 2 infectieziekten bij medische risicogroepen</t>
  </si>
  <si>
    <t>190591: Medisch geïndiceerde vaccinaties tegen 1 of 2 infectieziekten bij medische risicogroepen (excl. bij hematologische stamceltransplantatie, immuun effectorcel therapie of asplenie, zie 190593, 190594).;</t>
  </si>
  <si>
    <t>0000084417</t>
  </si>
  <si>
    <t>lokaal behandelen van benigne laesie van huid met etsende vloeistof</t>
  </si>
  <si>
    <t>87511000146108: Application of caustic to benign skin lesion (procedure);lokaal behandelen van benigne afwijkend weefsel van huid met etsende vloeistof (verrichting)</t>
  </si>
  <si>
    <t>0000084425</t>
  </si>
  <si>
    <t>excisie van lentigo maligna op scalp</t>
  </si>
  <si>
    <t>87561000146105: excisie van lentigo maligna op scalp (verrichting);Excision of lentigo maligna melanoma of skin of scalp (procedure)</t>
  </si>
  <si>
    <t>0000093909</t>
  </si>
  <si>
    <t>screen to screen herhaalconsult</t>
  </si>
  <si>
    <t>330491000146106: screen-to-screen follow-upconsult (verrichting);Follow-up consultation via video conference (procedure)</t>
  </si>
  <si>
    <t>190166: Screen-to-screen consult ter vervanging van een herhaal-polikliniekbezoek.;</t>
  </si>
  <si>
    <t>0000101278</t>
  </si>
  <si>
    <t>tatoeage van tepelhof aanbrengen bij primaire mammareconstructie</t>
  </si>
  <si>
    <t>0000101306</t>
  </si>
  <si>
    <t>life support in spoedeisende situatie</t>
  </si>
  <si>
    <t>78823007: life support (verrichting);Life support procedure (procedure)</t>
  </si>
  <si>
    <t>039677: Life support in spoedeisende situaties.;</t>
  </si>
  <si>
    <t>0000106166</t>
  </si>
  <si>
    <t>fotodynamische therapie met daglicht</t>
  </si>
  <si>
    <t>daylight photodynamic therapy [DL-PDT];</t>
  </si>
  <si>
    <t>540761000146109: Photodynamic therapy of skin using sun light (procedure);fotodynamische therapie van huid met zonlicht (verrichting)</t>
  </si>
  <si>
    <t>0000107143</t>
  </si>
  <si>
    <t>huidtransplantatie naar teen</t>
  </si>
  <si>
    <t>560601000146108: transplantatie van huid naar digitus van voet (verrichting);Graft of skin to toe (procedure)</t>
  </si>
  <si>
    <t>0000084395</t>
  </si>
  <si>
    <t>excisie van laesie ≥ 1 cm van hand</t>
  </si>
  <si>
    <t>287911009: excisie van afwijkend weefsel van hand (verrichting)</t>
  </si>
  <si>
    <t>0000084424</t>
  </si>
  <si>
    <t>excisie van ziekte van Bowen op scalp</t>
  </si>
  <si>
    <t>87621000146102: Excision of squamous cell carcinoma in situ of skin of scalp (procedure);excisie van ziekte van Bowen op scalp (verrichting)</t>
  </si>
  <si>
    <t>0000093357</t>
  </si>
  <si>
    <t>sluiten van defect na slow-Mohs-procedure met schuifplastiek</t>
  </si>
  <si>
    <t>0000093908</t>
  </si>
  <si>
    <t>screen to screen eerste consult</t>
  </si>
  <si>
    <t>330481000146109: eerste screen-to-screen consult (verrichting);First consultation via video conference (procedure)</t>
  </si>
  <si>
    <t>190165: Screen-to-screen consult ter vervanging van een eerste polikliniekbezoek.;</t>
  </si>
  <si>
    <t>0000101262</t>
  </si>
  <si>
    <t>bepaling van overgevoeligheid voor bepaalde golflengtes van licht per dag</t>
  </si>
  <si>
    <t>lichttesten om overgevoeligheid te bepalen per dag;</t>
  </si>
  <si>
    <t>87724004: lichttest (verrichting);Photosensitivity test (procedure)</t>
  </si>
  <si>
    <t>039994: Meerdaags onderzoek naar overgevoeligheid voor licht door middel van belichting, per dag (exclusief fotoplakproeven, zie 039614 of 039615).;</t>
  </si>
  <si>
    <t>0000101319</t>
  </si>
  <si>
    <t>expertiseadvies door andere instelling zonder patiëntencontact</t>
  </si>
  <si>
    <t>590521000146103: Consultation of other healthcare facility (procedure);consult door andere zorginstelling (verrichting)</t>
  </si>
  <si>
    <t>190174: Expertiseadvies uitgevoerd door een andere instelling, zonder patiëntencontact.;</t>
  </si>
  <si>
    <t>0000105016</t>
  </si>
  <si>
    <t>toedienen van medisch geïndiceerde vaccinaties bij patiënt met asplenie</t>
  </si>
  <si>
    <t>190594: Medisch geïndiceerde vaccinaties bij een patiënt met (functionele) asplenie.;</t>
  </si>
  <si>
    <t>0000105031</t>
  </si>
  <si>
    <t>toeslag per 5 minuten directe tijd bij medisch specialistisch onderzoek met rapportage voor rijbewijs op rekening van te keuren persoon</t>
  </si>
  <si>
    <t>119062: Rijbewijs: medisch specialistisch onderzoek voor rekening van de te keuren persoon (houder/aanvrager rijbewijs), toeslag bij 119027 per 5 min. directe tijd, max 6 toeslagen.;</t>
  </si>
  <si>
    <t>0000107142</t>
  </si>
  <si>
    <t>huidtransplantatie naar vinger</t>
  </si>
  <si>
    <t>560591000146103: Graft of skin to digit of hand (procedure);transplantatie van huid naar digitus van hand (verrichting)</t>
  </si>
  <si>
    <t>0000068250</t>
  </si>
  <si>
    <t>langdurige observatie zonder overnachting</t>
  </si>
  <si>
    <t>93921000146104: Long-term observation without overnight stay (regime/therapy);langdurige observatie zonder overnachting (regime/therapie)</t>
  </si>
  <si>
    <t>190091: Langdurige observatie zonder overnachting.;</t>
  </si>
  <si>
    <t>0000068258</t>
  </si>
  <si>
    <t>excisie met biopt van huid</t>
  </si>
  <si>
    <t>312968005: Excision biopsy of skin lesion (procedure);excisiebiopsie van afwijkend weefsel van huid (verrichting)</t>
  </si>
  <si>
    <t>0000068268</t>
  </si>
  <si>
    <t>toedienen van immunotherapie per infuus</t>
  </si>
  <si>
    <t>180223008: intraveneuze immunotherapie (verrichting);Intravenous immunotherapy (procedure)</t>
  </si>
  <si>
    <t>0000068276</t>
  </si>
  <si>
    <t>transport van patiënt buiten OK-complex</t>
  </si>
  <si>
    <t>3929005: Patient transfer, in-hospital, bed-to-bed (procedure)</t>
  </si>
  <si>
    <t>039678: Transport patiënt buiten het OK-complex.;</t>
  </si>
  <si>
    <t>0000068286</t>
  </si>
  <si>
    <t>bewakingstelemetrie</t>
  </si>
  <si>
    <t>93971000146100: Telemetric monitoring (regime/therapy);bewakingstelemetrie (regime/therapie)</t>
  </si>
  <si>
    <t>039843: Bewakingstelemetrie.;</t>
  </si>
  <si>
    <t>0000068594</t>
  </si>
  <si>
    <t>excisie van laesie van huid</t>
  </si>
  <si>
    <t>excisie van aandoening van huid;</t>
  </si>
  <si>
    <t>0000069056</t>
  </si>
  <si>
    <t>sclerocompressietherapie</t>
  </si>
  <si>
    <t>sclerocompressietherapie [SCT];</t>
  </si>
  <si>
    <t>287666007: sclerocompressietherapie (verrichting);Compression sclerosis (procedure)</t>
  </si>
  <si>
    <t>033623: Sclerocompressietherapie (exclusief echogeleide sclerocompressietherapie zie 033624).;</t>
  </si>
  <si>
    <t>0000070599</t>
  </si>
  <si>
    <t>aanleggen van zinklijmverband</t>
  </si>
  <si>
    <t>86411000146107: Application of zinc paste bandage (procedure);aanleggen van zinklijmverband (verrichting)</t>
  </si>
  <si>
    <t>038898: Aanleggen zinklijmverband.;</t>
  </si>
  <si>
    <t>0000070683</t>
  </si>
  <si>
    <t>klinische vacuümtherapie van wond</t>
  </si>
  <si>
    <t>038953: Vacuüm therapie bij wondbehandeling, inclusief initieel aanbrengen wondbedekker, klinisch, per dag.;</t>
  </si>
  <si>
    <t>0000070791</t>
  </si>
  <si>
    <t>duplexonderzoek van venen van onderste extremiteit</t>
  </si>
  <si>
    <t>duplexechografie van venen van onderste extremiteit;
duplexonderzoek van venen van been;
duplexscan van venen van onderste extremiteit;</t>
  </si>
  <si>
    <t>312725000: duplexonderzoek van venen van onderste extremiteit (verrichting);Duplex ultrasonography of veins of lower limb (procedure)</t>
  </si>
  <si>
    <t>0000073688</t>
  </si>
  <si>
    <t>mechano-chemische endoveneuze ablatiebehandeling</t>
  </si>
  <si>
    <t>mechano-chemische endoveneuze ablatiebehandeling [Clarivein];</t>
  </si>
  <si>
    <t>725937006: Endovenous mechanochemical ablation of varicose vein of lower limb using ultrasonography guidance (procedure);echogeleide mechanochemische endoveneuze ablatie van varices van onderste extremiteit (verrichting)</t>
  </si>
  <si>
    <t>033582: Mechano-chemische endoveneuze ablatiebehandeling (Clarivein), voor overige endoveneuze behandeling stamvene onderste extremiteit zie 033621.;</t>
  </si>
  <si>
    <t>0000073694</t>
  </si>
  <si>
    <t>eerste niet operatieve behandeling van hemorroïden</t>
  </si>
  <si>
    <t>035135: Niet operatieve ambulante behandeling van haemorrhoïden door middel van scleroseren, bandligatie, infraroodcoagulatie of cryochirurgie. De eerste behandeling.;</t>
  </si>
  <si>
    <t>0000073700</t>
  </si>
  <si>
    <t>transplantatie van huid van 1% tot 3% van lichaamsoppervlak</t>
  </si>
  <si>
    <t>304040003: Grafting to skin (procedure);transplantatie van huid (verrichting)</t>
  </si>
  <si>
    <t>038998: Grote en/of gecompliceerde transplantatie: groter dan 1%, kleiner dan 3% van het lichaamsoppervlak.;</t>
  </si>
  <si>
    <t>0000073701</t>
  </si>
  <si>
    <t>transplantatie van huid kleiner dan 1% van lichaamsoppervlak, niet in functioneel gebied</t>
  </si>
  <si>
    <t>0000073704</t>
  </si>
  <si>
    <t>kleine transpositie van huid</t>
  </si>
  <si>
    <t>0000073736</t>
  </si>
  <si>
    <t>PUVA fototherapie</t>
  </si>
  <si>
    <t>46467001: Photochemotherapy with psoralens and ultraviolet A (procedure);fotochemotherapie met psoralenen en ultraviolet A (verrichting)</t>
  </si>
  <si>
    <t>0000073738</t>
  </si>
  <si>
    <t>UVA fototherapie</t>
  </si>
  <si>
    <t>425893002: Ultraviolet A light therapy to skin (procedure);lichttherapie met ultraviolette straling type A (verrichting)</t>
  </si>
  <si>
    <t>0000073743</t>
  </si>
  <si>
    <t>LICHTTHERAPIE-APPARAAT VOOR UVB THUISBELICHTING</t>
  </si>
  <si>
    <t>87721000146107: lichttherapie-apparaat voor thuisbelichting met ultraviolette straling type B (verrichting);Ultraviolet B light therapy with phototherapy unit at home (procedure)</t>
  </si>
  <si>
    <t>190347: Lichttherapie-apparaat voor UVB thuisbelichting.;</t>
  </si>
  <si>
    <t>0000073748</t>
  </si>
  <si>
    <t>supplementaire transilluminated powered flebectomie als onverzekerde zorg</t>
  </si>
  <si>
    <t>supplementaire transilluminated powered flebectomie [TIPP] als onverzekerde zorg;</t>
  </si>
  <si>
    <t>429623000: transilluminated powered phlebectomy (verrichting)</t>
  </si>
  <si>
    <t>199883: Supplementaire flebectomie volgens Muller of transilluminated aangedreven flebectomie en hieraan gerelateerde zorg, op verzoek patiënt.;</t>
  </si>
  <si>
    <t>0000073751</t>
  </si>
  <si>
    <t>supplementaire mechano-chemische endoveneuze ablatiebehandeling als onverzekerde zorg</t>
  </si>
  <si>
    <t>supplementaire mechano-chemische endoveneuze ablatiebehandeling [Clarivein] als onverzekerde zorg;</t>
  </si>
  <si>
    <t>725937006: echogeleide mechanochemische endoveneuze ablatie van varices van onderste extremiteit (verrichting);Endovenous mechanochemical ablation of varicose vein of lower limb using ultrasonography guidance (procedure)</t>
  </si>
  <si>
    <t>199886: Supplementaire mechano-chemische endoveneuze ablatiebehandeling (Clarivein) en hieraan gerelateerde zorg, op verzoek patiënt.;</t>
  </si>
  <si>
    <t>0000073754</t>
  </si>
  <si>
    <t>coagulatie van benigne tumor na consult voor verdachte huidlaesie als onverzekerde zorg</t>
  </si>
  <si>
    <t>74871000146104: coagulatie van benigne neoplasma van huid (verrichting)</t>
  </si>
  <si>
    <t>199893: Verwijdering benigne tumor d.m.v. coagulatie of cryotherapie op verzoek van patiënt, na consult i.v.m. een verdachte huidlaesie.;</t>
  </si>
  <si>
    <t>0000073761</t>
  </si>
  <si>
    <t>open provocatietest met ijs</t>
  </si>
  <si>
    <t>koude-urticaria-test;</t>
  </si>
  <si>
    <t>87641000146108: provocatietest met ijs (verrichting);Open provocation test with ice cube (procedure)</t>
  </si>
  <si>
    <t>0000075110</t>
  </si>
  <si>
    <t>begeleiden van patiënt tijdens behandeling met orale chemotherapie bij niet-gemetastaseerde tumor</t>
  </si>
  <si>
    <t>0000084390</t>
  </si>
  <si>
    <t>excisie van lentigo maligna in gelaat</t>
  </si>
  <si>
    <t>87551000146107: excisie van lentigo maligna in aangezicht (verrichting);Excision of lentigo maligna melanoma of face (procedure)</t>
  </si>
  <si>
    <t>0000084392</t>
  </si>
  <si>
    <t>excisie van maligne laesie van huid op scalp</t>
  </si>
  <si>
    <t>87601000146105: Excision of malignant neoplasm of skin of scalp (procedure);excisie van maligne neoplasma van huid van scalp (verrichting)</t>
  </si>
  <si>
    <t>0000084403</t>
  </si>
  <si>
    <t>excisie van naevus op medische indicatie</t>
  </si>
  <si>
    <t>0000084413</t>
  </si>
  <si>
    <t>primair sluiten van defect na slow-Mohs-procedure</t>
  </si>
  <si>
    <t>90171000146107: primair sluiten van defect na slow-Mohs-procedure (verrichting);Primary closure of defect after slow Mohs surgery (procedure)</t>
  </si>
  <si>
    <t>0000084427</t>
  </si>
  <si>
    <t>curretage van benigne aandoening van huid</t>
  </si>
  <si>
    <t>87531000146101: Curettage of benign lesion of skin (procedure);curettage van benigne afwijkend weefsel van huid (verrichting)</t>
  </si>
  <si>
    <t>0000068251</t>
  </si>
  <si>
    <t>verpleegdag</t>
  </si>
  <si>
    <t>183799004: Inpatient stay 1 day (finding)</t>
  </si>
  <si>
    <t>190218: Verpleegdag.;</t>
  </si>
  <si>
    <t>0000068261</t>
  </si>
  <si>
    <t>lijmen van wond kleiner dan 5 cm</t>
  </si>
  <si>
    <t>54551000146107: lijmen van kleine open wond (verrichting);Glueing of minor open wound (procedure)</t>
  </si>
  <si>
    <t>0000068270</t>
  </si>
  <si>
    <t>injectie met botulinetoxine</t>
  </si>
  <si>
    <t>injectie - botulinetoxine;
injectie met botox;</t>
  </si>
  <si>
    <t>404909007: Injection of botulinum toxin (procedure);injectie van botulinetoxine (verrichting)</t>
  </si>
  <si>
    <t>039446: Injectie botulinetoxine (excl. endoscopisch inspuiten botulinetoxine in blaas zie 036264), toediening exclusief het te gebruiken geneesmiddel.;</t>
  </si>
  <si>
    <t>0000068278</t>
  </si>
  <si>
    <t>inbrengen van therapiekatheter</t>
  </si>
  <si>
    <t>039685: Inbrengen therapiekatheter.;</t>
  </si>
  <si>
    <t>0000068280</t>
  </si>
  <si>
    <t>onderzoek naar veneuze afwijkingen van perifere vaten door middel van externe technieken</t>
  </si>
  <si>
    <t>139241000146103: niet-invasief onderzoek van perifere vene (verrichting);Non-invasive study of peripheral vein (procedure)</t>
  </si>
  <si>
    <t>0000068300</t>
  </si>
  <si>
    <t>multidisciplinair overleg</t>
  </si>
  <si>
    <t>multidisciplinair overleg [MDO];</t>
  </si>
  <si>
    <t>384682003: multidisciplinair overleg (verrichting)</t>
  </si>
  <si>
    <t>190005: Multidisciplinair overleg (MDO).;</t>
  </si>
  <si>
    <t>0000068311</t>
  </si>
  <si>
    <t>herhaal-polikliniekbezoek door medisch vertegenwoordiger van patiënt</t>
  </si>
  <si>
    <t>93891000146106: follow-upconsult op polikliniek met medisch vertegenwoordiger van patiënt (verrichting);Follow-up encounter with guardian (procedure)</t>
  </si>
  <si>
    <t>190065: Herhaalconsult door (medisch) vertegenwoordiger van een patiënt voor wie persoonlijke aanwezigheid een te grote verstoring van dagelijks functioneren en welzijn betekent.;</t>
  </si>
  <si>
    <t>0000068316</t>
  </si>
  <si>
    <t>eerste polikliniekbezoek</t>
  </si>
  <si>
    <t>105251000146109: First consultation with outpatient (procedure);eerste polikliniekbezoek (verrichting)</t>
  </si>
  <si>
    <t>190060: Eerste polikliniekbezoek.;</t>
  </si>
  <si>
    <t>0000069055</t>
  </si>
  <si>
    <t>transilluminated powered flebectomie</t>
  </si>
  <si>
    <t>transilluminated powered flebectomie [TIPP];</t>
  </si>
  <si>
    <t>429623000: transilluminated powered phlebectomy (verrichting);Endoscopic transilluminated excision of varicose vein of leg (procedure)</t>
  </si>
  <si>
    <t>0000069057</t>
  </si>
  <si>
    <t>echogeleide sclerocompressietherapie</t>
  </si>
  <si>
    <t>echogeleide sclerotherapie [ESCT];</t>
  </si>
  <si>
    <t>033624: Echogeleide sclerocompressietherapie.;</t>
  </si>
  <si>
    <t>0000070667</t>
  </si>
  <si>
    <t>partiële nagelbedexcisie van hallux</t>
  </si>
  <si>
    <t>nagel - partiele nagelbedexcisie van grote teen;
partiële excisie van nagelbed van grote teen;</t>
  </si>
  <si>
    <t>126231000146100: partiële excisie van nagelbed van digitus I van voet (verrichting)</t>
  </si>
  <si>
    <t>038931: Partiele nagelbedexcisie van de grote teen.;</t>
  </si>
  <si>
    <t>0000070668</t>
  </si>
  <si>
    <t>totale nagelbedexcisie</t>
  </si>
  <si>
    <t>nagel - totale excisie van nagelbed;</t>
  </si>
  <si>
    <t>446294001: Removal of nail bed (procedure);verwijderen van nagelbed (verrichting)</t>
  </si>
  <si>
    <t>038932: Totale excisie van een nagelbed.;</t>
  </si>
  <si>
    <t>0000071241</t>
  </si>
  <si>
    <t>tatoeage van huid aanbrengen</t>
  </si>
  <si>
    <t>dermatografie;</t>
  </si>
  <si>
    <t>36938005: Tattooing of skin (procedure);medische tatoeage (verrichting)</t>
  </si>
  <si>
    <t>0000073391</t>
  </si>
  <si>
    <t>matig grote transpositie van huid</t>
  </si>
  <si>
    <t>039012: Matig grote en/of matig gecompliceerde transpositie, door middel van direct of indirect gesteelde transpositie van huid.;</t>
  </si>
  <si>
    <t>0000073718</t>
  </si>
  <si>
    <t>Fotoplakproeven - contactallergisch onderzoek met patiënt specifieke reeks met minimaal 8 stoffen</t>
  </si>
  <si>
    <t>91341000146108: uitgebreid contactallergisch onderzoek met fotoplakproeven (verrichting);Extensive photo patch test (procedure)</t>
  </si>
  <si>
    <t>0000073728</t>
  </si>
  <si>
    <t>duplexonderzoek van arteriën van bovenste extremiteit</t>
  </si>
  <si>
    <t>duplexechografie van arteriën van bovenste extremiteit;
duplexscan van arteriën van arm;</t>
  </si>
  <si>
    <t>312726004: Duplex ultrasonography of arteries of upper limb (procedure);duplexonderzoek van arterie van bovenste extremiteit (verrichting)</t>
  </si>
  <si>
    <t>0000073737</t>
  </si>
  <si>
    <t>TL-01 fototherapie</t>
  </si>
  <si>
    <t>450522005: Narrowband ultraviolet B phototherapy (procedure);lichttherapie met smalspectrum-ultraviolette straling type B (verrichting)</t>
  </si>
  <si>
    <t>0000073747</t>
  </si>
  <si>
    <t>supplementaire flebectomie volgens muller als onverzekerde zorg</t>
  </si>
  <si>
    <t>0000073755</t>
  </si>
  <si>
    <t>dermabrasie van rhinophyma als onverzekerde zorg</t>
  </si>
  <si>
    <t>72571000146108: Dermabrasion of rhinophyma (procedure);dermabrasie van rhinophyma (verrichting)</t>
  </si>
  <si>
    <t>0000073772</t>
  </si>
  <si>
    <t>zweetproef met behulp van iontoferese</t>
  </si>
  <si>
    <t>87701000146104: Iontophoresis sweat test (procedure);zweettest met behulp van iontoforese (verrichting)</t>
  </si>
  <si>
    <t>0000073945</t>
  </si>
  <si>
    <t>begeleiden van oncologiepatiënt tijdens palliatieve zorg zonder chemo- of hormoontherapie</t>
  </si>
  <si>
    <t>begeleiden van oncologiepatiënt tijdens palliatieve zorg zonder chemotherapie of hormoontherapie;</t>
  </si>
  <si>
    <t>113311000146100: adviseren, instrueren en/of begeleiden van oncologiepatiënt tijdens palliatieve zorg (verrichting);Education, guidance and counseling of oncologic patient during palliative care (procedure)</t>
  </si>
  <si>
    <t>039928: Begeleiding van oncologie patiënten tijdens supportive care/palliatieve zorg zonder chemo- en/of hormoontherapie.;</t>
  </si>
  <si>
    <t>0000074759</t>
  </si>
  <si>
    <t>desensitisatie met chemotherapeuticum</t>
  </si>
  <si>
    <t>91751000146105: Desensitization therapy with chemotherapeutic agent (regime/therapy);desensitisatiekuur met chemotherapeuticum (regime/therapie)</t>
  </si>
  <si>
    <t>0000075111</t>
  </si>
  <si>
    <t>begeleiden van patiënt tijdens behandeling met orale chemotherapie bij gemetastaseerde tumoren</t>
  </si>
  <si>
    <t>039892: Begeleiding tijdens behandeling met chemotherapie, alle toedieningsvormen excl per infuus of per injectie (zie 039142), bij gemetastaseerde of hematologische tumoren (excl acute leukemie zie 039893).;</t>
  </si>
  <si>
    <t>0000084397</t>
  </si>
  <si>
    <t>excisie van laesie ≥ 1 cm van onderarm</t>
  </si>
  <si>
    <t>0000084405</t>
  </si>
  <si>
    <t>excisie van laesie &lt; 2 cm van bovenbeen</t>
  </si>
  <si>
    <t>0000084422</t>
  </si>
  <si>
    <t>excisie van benigne laesie van huid zonder medische indicatie</t>
  </si>
  <si>
    <t>0000093897</t>
  </si>
  <si>
    <t>schriftelijk eerste consult</t>
  </si>
  <si>
    <t>330521000146109: eerste schriftelijk elektronisch consult (verrichting);First written electronic consultation (procedure)</t>
  </si>
  <si>
    <t>190167: Schriftelijke consultatie ter vervanging van een eerste polikliniekbezoek.;</t>
  </si>
  <si>
    <t>0000101302</t>
  </si>
  <si>
    <t>intercollegiaal consult</t>
  </si>
  <si>
    <t>11501000146101: intercollegiaal consult (verrichting);Inter-collegial consultation (procedure)</t>
  </si>
  <si>
    <t>190119: Intercollegiaal consult.;</t>
  </si>
  <si>
    <t>0000105014</t>
  </si>
  <si>
    <t>toedienen van medisch geïndiceerde vaccinaties tegen 3 of meer infectieziekten bij medische risicogroepen</t>
  </si>
  <si>
    <t>190592: Medisch geïndiceerde vaccinaties tegen 3 of meer infectieziekten bij medische risicogroepen (excl. bij hem. stamceltransplantatie, immuun effectorcel therapie of asplenie, zie 190593, 190594).;</t>
  </si>
  <si>
    <t>0000107557</t>
  </si>
  <si>
    <t>dagverpleging voor wetenschappelijk onderzoek</t>
  </si>
  <si>
    <t>dagverpleging voor research;</t>
  </si>
  <si>
    <t>0000107544</t>
  </si>
  <si>
    <t>telemonitoring bij wondzorg</t>
  </si>
  <si>
    <t>039133: Telemonitoring.;</t>
  </si>
  <si>
    <t>0000107556</t>
  </si>
  <si>
    <t>verpleegdag voor wetenschappelijk onderzoek</t>
  </si>
  <si>
    <t>verpleegdag voor research;</t>
  </si>
  <si>
    <t>0000107649</t>
  </si>
  <si>
    <t>meedenkadvies op verzoek van huisarts door beroepsoefenaar die poortfunctie uitvoert</t>
  </si>
  <si>
    <t>Categorie</t>
  </si>
  <si>
    <t>Nummer</t>
  </si>
  <si>
    <t>Instellingsnaam</t>
  </si>
  <si>
    <t>Plafondnaam</t>
  </si>
  <si>
    <t>Beschikkingsnummer</t>
  </si>
  <si>
    <t>Omzet2011</t>
  </si>
  <si>
    <t>Omzet2012</t>
  </si>
  <si>
    <t>OHW2011</t>
  </si>
  <si>
    <t>OHW2012</t>
  </si>
  <si>
    <t>jaartal</t>
  </si>
  <si>
    <t>Nuancering</t>
  </si>
  <si>
    <t>Waarde</t>
  </si>
  <si>
    <t>Nuanceringen i.v.m. controles</t>
  </si>
  <si>
    <t>Nuanceringen i.v.m. schadelastcontracten</t>
  </si>
  <si>
    <t>Totaal</t>
  </si>
  <si>
    <t>Vraag</t>
  </si>
  <si>
    <t>Subvraag</t>
  </si>
  <si>
    <t>Antwoord</t>
  </si>
  <si>
    <t>Jaartal</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</si>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</sst>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u/>
      <sz val="10"/>
      <color theme="10"/>
      <name val="Arial"/>
      <family val="2"/>
    </font>
    <font>
      <sz val="11"/>
      <color theme="1"/>
      <name val="Calibri"/>
      <family val="2"/>
    </font>
    <font>
      <b/>
      <sz val="10"/>
      <name val="Arial"/>
      <family val="2"/>
    </font>
    <font>
      <b/>
      <sz val="26"/>
      <color rgb="FF282387"/>
      <name val="Arial"/>
      <family val="2"/>
    </font>
    <font>
      <b/>
      <sz val="10"/>
      <color rgb="FF282387"/>
      <name val="Arial"/>
      <family val="2"/>
    </font>
    <font>
      <b/>
      <sz val="10"/>
      <color rgb="FFFFFFFF"/>
      <name val="Arial"/>
      <family val="2"/>
    </font>
    <font>
      <sz val="10"/>
      <name val="Verdana"/>
      <family val="2"/>
    </font>
    <font>
      <sz val="10"/>
      <name val="Arial"/>
      <family val="2"/>
    </font>
    <font>
      <b/>
      <sz val="14"/>
      <name val="Arial"/>
      <family val="2"/>
    </font>
    <font>
      <sz val="10"/>
      <color indexed="9"/>
      <name val="Arial"/>
      <family val="2"/>
    </font>
    <font>
      <sz val="10"/>
      <color indexed="8"/>
      <name val="Arial"/>
      <family val="2"/>
    </font>
    <font>
      <b/>
      <sz val="12"/>
      <color rgb="FF282387"/>
      <name val="Arial"/>
      <family val="2"/>
    </font>
  </fonts>
  <fills count="5">
    <fill>
      <patternFill patternType="none"/>
    </fill>
    <fill>
      <patternFill patternType="gray125"/>
    </fill>
    <fill>
      <patternFill patternType="solid">
        <fgColor rgb="FFFFFFFF"/>
      </patternFill>
    </fill>
    <fill>
      <patternFill patternType="solid">
        <fgColor rgb="FF282387"/>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top style="dotted">
        <color rgb="FFD3D3D3"/>
      </top>
      <bottom style="dotted">
        <color rgb="FFD3D3D3"/>
      </bottom>
      <diagonal/>
    </border>
    <border>
      <left style="dotted">
        <color rgb="FFD3D3D3"/>
      </left>
      <right/>
      <top style="dotted">
        <color rgb="FFD3D3D3"/>
      </top>
      <bottom style="dotted">
        <color rgb="FFD3D3D3"/>
      </bottom>
      <diagonal/>
    </border>
    <border>
      <left/>
      <right style="dotted">
        <color rgb="FFD3D3D3"/>
      </right>
      <top style="dotted">
        <color rgb="FFD3D3D3"/>
      </top>
      <bottom style="dotted">
        <color rgb="FFD3D3D3"/>
      </bottom>
      <diagonal/>
    </border>
  </borders>
  <cellStyleXfs count="6">
    <xf numFmtId="0" fontId="0" fillId="0" borderId="0"/>
    <xf numFmtId="0" fontId="1" fillId="0" borderId="0" applyNumberFormat="0" applyFill="0" applyBorder="0" applyAlignment="0" applyProtection="0"/>
    <xf numFmtId="0" fontId="2" fillId="0" borderId="0"/>
    <xf numFmtId="0" fontId="8" fillId="0" borderId="0" applyFill="0" applyBorder="0"/>
    <xf numFmtId="0" fontId="2" fillId="0" borderId="0"/>
    <xf numFmtId="0" fontId="8" fillId="0" borderId="0" applyFill="0" applyBorder="0"/>
  </cellStyleXfs>
  <cellXfs count="51">
    <xf numFmtId="0" fontId="0" fillId="0" borderId="0" xfId="0"/>
    <xf numFmtId="0" fontId="0" fillId="2" borderId="0" xfId="0" applyFill="1" applyAlignment="1">
      <alignment vertical="top"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6" fillId="3" borderId="1" xfId="0" applyFont="1" applyFill="1" applyBorder="1" applyAlignment="1">
      <alignment vertical="top"/>
    </xf>
    <xf numFmtId="0" fontId="6" fillId="3" borderId="1" xfId="0" applyFont="1" applyFill="1" applyBorder="1" applyAlignment="1">
      <alignment vertical="top" wrapText="1"/>
    </xf>
    <xf numFmtId="49" fontId="0" fillId="0" borderId="0" xfId="0" applyNumberFormat="1"/>
    <xf numFmtId="1" fontId="0" fillId="0" borderId="0" xfId="0" applyNumberFormat="1"/>
    <xf numFmtId="0" fontId="7" fillId="0" borderId="0" xfId="0" applyFont="1"/>
    <xf numFmtId="0" fontId="5"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8" fillId="2" borderId="0" xfId="0" applyFont="1" applyFill="1" applyAlignment="1">
      <alignment vertical="top" wrapText="1"/>
    </xf>
    <xf numFmtId="0" fontId="3" fillId="3" borderId="2" xfId="3" applyFont="1" applyFill="1" applyBorder="1"/>
    <xf numFmtId="0" fontId="3" fillId="0" borderId="2" xfId="3" applyFont="1" applyFill="1" applyBorder="1" applyAlignment="1">
      <alignment vertical="center"/>
    </xf>
    <xf numFmtId="0" fontId="3" fillId="0" borderId="2" xfId="3" applyFont="1" applyFill="1" applyBorder="1" applyAlignment="1">
      <alignment vertical="center" wrapText="1"/>
    </xf>
    <xf numFmtId="0" fontId="8" fillId="0" borderId="0" xfId="5" applyFont="1" applyFill="1" applyBorder="1"/>
    <xf numFmtId="0" fontId="3" fillId="0" borderId="0" xfId="5" applyFont="1" applyFill="1" applyBorder="1" applyAlignment="1">
      <alignment wrapText="1"/>
    </xf>
    <xf numFmtId="0" fontId="8" fillId="0" borderId="0" xfId="5" applyFont="1" applyFill="1" applyBorder="1" applyAlignment="1">
      <alignment wrapText="1"/>
    </xf>
    <xf numFmtId="0" fontId="3" fillId="0" borderId="0" xfId="5" applyFont="1" applyFill="1" applyBorder="1"/>
    <xf numFmtId="0" fontId="8" fillId="4" borderId="0" xfId="5" applyFont="1" applyFill="1"/>
    <xf numFmtId="0" fontId="8" fillId="4" borderId="0" xfId="5" applyFont="1" applyFill="1" applyBorder="1"/>
    <xf numFmtId="0" fontId="3" fillId="0" borderId="3" xfId="3" applyFont="1" applyFill="1" applyBorder="1"/>
    <xf numFmtId="0" fontId="8" fillId="3" borderId="2" xfId="5" applyFont="1" applyFill="1" applyBorder="1"/>
    <xf numFmtId="0" fontId="10" fillId="0" borderId="0" xfId="3" applyFont="1" applyFill="1" applyBorder="1"/>
    <xf numFmtId="0" fontId="8" fillId="0" borderId="0" xfId="5" applyFont="1" applyBorder="1" applyAlignment="1">
      <alignment horizontal="left"/>
    </xf>
    <xf numFmtId="0" fontId="3" fillId="0" borderId="3" xfId="3" applyFont="1" applyFill="1" applyBorder="1" applyAlignment="1">
      <alignment vertical="center"/>
    </xf>
    <xf numFmtId="0" fontId="3" fillId="0" borderId="2" xfId="5" applyFont="1" applyBorder="1" applyAlignment="1">
      <alignment vertical="center"/>
    </xf>
    <xf numFmtId="0" fontId="8" fillId="0" borderId="0" xfId="5" applyFont="1" applyFill="1" applyBorder="1" applyAlignment="1">
      <alignment vertical="center"/>
    </xf>
    <xf numFmtId="0" fontId="8" fillId="0" borderId="0" xfId="5" applyFont="1" applyBorder="1" applyAlignment="1">
      <alignment horizontal="left" vertical="center"/>
    </xf>
    <xf numFmtId="0" fontId="3" fillId="0" borderId="0" xfId="3" applyFont="1" applyFill="1" applyBorder="1" applyAlignment="1">
      <alignment vertical="center"/>
    </xf>
    <xf numFmtId="0" fontId="8" fillId="0" borderId="0" xfId="5" applyFont="1" applyBorder="1" applyAlignment="1">
      <alignment horizontal="left" vertical="center" wrapText="1"/>
    </xf>
    <xf numFmtId="0" fontId="11" fillId="0" borderId="0" xfId="4" applyFont="1"/>
    <xf numFmtId="0" fontId="3" fillId="0" borderId="0" xfId="5" applyFont="1" applyFill="1" applyBorder="1" applyAlignment="1">
      <alignment vertical="center"/>
    </xf>
    <xf numFmtId="0" fontId="3" fillId="0" borderId="0" xfId="0" applyFont="1" applyAlignment="1">
      <alignment vertical="center"/>
    </xf>
    <xf numFmtId="0" fontId="5" fillId="0" borderId="0" xfId="0" applyFont="1" applyAlignment="1">
      <alignment horizontal="left" vertical="center" wrapText="1"/>
    </xf>
    <xf numFmtId="0" fontId="6" fillId="3" borderId="1" xfId="0" applyFont="1" applyFill="1" applyBorder="1" applyAlignment="1">
      <alignment horizontal="left" vertical="top" wrapText="1"/>
    </xf>
    <xf numFmtId="0" fontId="0" fillId="2" borderId="4" xfId="0" applyFill="1" applyBorder="1" applyAlignment="1">
      <alignment horizontal="left" vertical="top" wrapText="1"/>
    </xf>
    <xf numFmtId="0" fontId="0" fillId="0" borderId="4" xfId="0" applyBorder="1" applyAlignment="1">
      <alignment horizontal="left" vertical="top" wrapText="1"/>
    </xf>
    <xf numFmtId="0" fontId="0" fillId="2" borderId="5" xfId="0" applyFill="1" applyBorder="1" applyAlignment="1">
      <alignment horizontal="left" vertical="top" wrapText="1"/>
    </xf>
    <xf numFmtId="0" fontId="0" fillId="0" borderId="6" xfId="0" applyBorder="1" applyAlignment="1">
      <alignment horizontal="left" vertical="top" wrapText="1"/>
    </xf>
    <xf numFmtId="0" fontId="8" fillId="0" borderId="0" xfId="0" applyFont="1" applyAlignment="1">
      <alignment horizontal="left" vertical="center" wrapText="1"/>
    </xf>
    <xf numFmtId="0" fontId="3" fillId="0" borderId="0" xfId="5" applyFont="1" applyFill="1" applyBorder="1" applyAlignment="1">
      <alignment wrapText="1"/>
    </xf>
    <xf numFmtId="0" fontId="8" fillId="0" borderId="0" xfId="5" applyFont="1" applyFill="1" applyBorder="1" applyAlignment="1">
      <alignment wrapText="1"/>
    </xf>
    <xf numFmtId="0" fontId="8" fillId="0" borderId="0" xfId="5" applyFont="1" applyFill="1" applyBorder="1"/>
    <xf numFmtId="0" fontId="4" fillId="0" borderId="0" xfId="5" applyFont="1" applyFill="1" applyBorder="1" applyAlignment="1">
      <alignment horizontal="left" vertical="center"/>
    </xf>
    <xf numFmtId="0" fontId="9" fillId="0" borderId="0" xfId="5" applyFont="1" applyFill="1" applyBorder="1" applyAlignment="1">
      <alignment horizontal="left" wrapText="1"/>
    </xf>
    <xf numFmtId="0" fontId="8" fillId="0" borderId="0" xfId="5" applyFont="1" applyBorder="1" applyAlignment="1">
      <alignment horizontal="left" vertical="center" wrapText="1"/>
    </xf>
    <xf numFmtId="0" fontId="12" fillId="0" borderId="0" xfId="0" applyFont="1" applyAlignment="1">
      <alignment horizontal="left" vertical="center"/>
    </xf>
  </cellXfs>
  <cellStyles count="6">
    <cellStyle name="Hyperlink" xfId="1" builtinId="8" customBuiltin="1"/>
    <cellStyle name="Normal 2" xfId="2"/>
    <cellStyle name="Normal 3" xfId="3"/>
    <cellStyle name="Normal 7" xfId="4"/>
    <cellStyle name="Standaard" xfId="0" builtinId="0" customBuiltin="1"/>
    <cellStyle name="Standaard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2DCD3"/>
      <rgbColor rgb="0099CCFF"/>
      <rgbColor rgb="00FF99CC"/>
      <rgbColor rgb="00CC99FF"/>
      <rgbColor rgb="00D7DCE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2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google.nl/imgres?imgurl=http://vvt.captise.nl/Portals/0/Afbeeldingen/Nieuwsberichten/DBCOnderhoud_logo.jpg&amp;imgrefurl=http://vvt.captise.nl/Actueel/Nieuwsdetails/tabid/78/ArticleID/484/mid/408/Geriatrische-revalidatiezorg-over-op-de-DBC-systematiek.aspx&amp;h=98&amp;w=173&amp;tbnid=mbLcNSwn6s6CbM:&amp;zoom=1&amp;docid=xYF2ZBsLfgvX5M&amp;ei=ZtRHU-nMBIGYyAP_tYHIBA&amp;tbm=isch&amp;ved=0CFsQhBwwAQ&amp;iact=rc&amp;dur=520&amp;page=1&amp;start=0&amp;ndsp=39"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www.google.nl/imgres?imgurl=http://vvt.captise.nl/Portals/0/Afbeeldingen/Nieuwsberichten/DBCOnderhoud_logo.jpg&amp;imgrefurl=http://vvt.captise.nl/Actueel/Nieuwsdetails/tabid/78/ArticleID/484/mid/408/Geriatrische-revalidatiezorg-over-op-de-DBC-systematiek.aspx&amp;h=98&amp;w=173&amp;tbnid=mbLcNSwn6s6CbM:&amp;zoom=1&amp;docid=xYF2ZBsLfgvX5M&amp;ei=ZtRHU-nMBIGYyAP_tYHIBA&amp;tbm=isch&amp;ved=0CFsQhBwwAQ&amp;iact=rc&amp;dur=520&amp;page=1&amp;start=0&amp;ndsp=39"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819150</xdr:colOff>
      <xdr:row>1</xdr:row>
      <xdr:rowOff>31750</xdr:rowOff>
    </xdr:from>
    <xdr:to>
      <xdr:col>4</xdr:col>
      <xdr:colOff>111404</xdr:colOff>
      <xdr:row>2</xdr:row>
      <xdr:rowOff>742950</xdr:rowOff>
    </xdr:to>
    <xdr:pic>
      <xdr:nvPicPr>
        <xdr:cNvPr id="2" name="Afbeelding 1" descr="Logo">
          <a:extLst>
            <a:ext uri="{FF2B5EF4-FFF2-40B4-BE49-F238E27FC236}">
              <a16:creationId xmlns:a16="http://schemas.microsoft.com/office/drawing/2014/main" xmlns="" id="{8651DDE2-2B2B-4CD8-A2C4-573E10D461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8850" y="250825"/>
          <a:ext cx="2340254" cy="901700"/>
        </a:xfrm>
        <a:prstGeom prst="rect">
          <a:avLst/>
        </a:prstGeom>
      </xdr:spPr>
    </xdr:pic>
    <xdr:clientData/>
  </xdr:twoCellAnchor>
  <xdr:twoCellAnchor editAs="oneCell">
    <xdr:from>
      <xdr:col>4</xdr:col>
      <xdr:colOff>0</xdr:colOff>
      <xdr:row>6</xdr:row>
      <xdr:rowOff>0</xdr:rowOff>
    </xdr:from>
    <xdr:to>
      <xdr:col>5</xdr:col>
      <xdr:colOff>133350</xdr:colOff>
      <xdr:row>8</xdr:row>
      <xdr:rowOff>0</xdr:rowOff>
    </xdr:to>
    <xdr:sp macro="" textlink="">
      <xdr:nvSpPr>
        <xdr:cNvPr id="3"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2"/>
          <a:extLst>
            <a:ext uri="{FF2B5EF4-FFF2-40B4-BE49-F238E27FC236}">
              <a16:creationId xmlns:a16="http://schemas.microsoft.com/office/drawing/2014/main" xmlns="" id="{1F54E14A-5F63-4EC6-A43D-8E9512C42745}"/>
            </a:ext>
          </a:extLst>
        </xdr:cNvPr>
        <xdr:cNvSpPr>
          <a:spLocks noChangeAspect="1" noChangeArrowheads="1"/>
        </xdr:cNvSpPr>
      </xdr:nvSpPr>
      <xdr:spPr bwMode="auto">
        <a:xfrm>
          <a:off x="8267700" y="20478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819150</xdr:colOff>
      <xdr:row>1</xdr:row>
      <xdr:rowOff>31750</xdr:rowOff>
    </xdr:from>
    <xdr:to>
      <xdr:col>4</xdr:col>
      <xdr:colOff>0</xdr:colOff>
      <xdr:row>2</xdr:row>
      <xdr:rowOff>742950</xdr:rowOff>
    </xdr:to>
    <xdr:pic>
      <xdr:nvPicPr>
        <xdr:cNvPr id="4" name="Afbeelding 1" descr="Logo">
          <a:extLst>
            <a:ext uri="{FF2B5EF4-FFF2-40B4-BE49-F238E27FC236}">
              <a16:creationId xmlns:a16="http://schemas.microsoft.com/office/drawing/2014/main" xmlns="" id="{EF69E748-AC5A-49DD-B402-9EF5FA321D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8850" y="250825"/>
          <a:ext cx="2228850" cy="901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304800</xdr:colOff>
      <xdr:row>1</xdr:row>
      <xdr:rowOff>92866</xdr:rowOff>
    </xdr:to>
    <xdr:sp macro="" textlink="">
      <xdr:nvSpPr>
        <xdr:cNvPr id="3"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1"/>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9848850" y="145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304800" cy="292892"/>
    <xdr:sp macro="" textlink="">
      <xdr:nvSpPr>
        <xdr:cNvPr id="5"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1"/>
          <a:extLst>
            <a:ext uri="{FF2B5EF4-FFF2-40B4-BE49-F238E27FC236}">
              <a16:creationId xmlns:a16="http://schemas.microsoft.com/office/drawing/2014/main" xmlns="" id="{896578C3-F199-4620-A467-8BB8566E6942}"/>
            </a:ext>
          </a:extLst>
        </xdr:cNvPr>
        <xdr:cNvSpPr>
          <a:spLocks noChangeAspect="1" noChangeArrowheads="1"/>
        </xdr:cNvSpPr>
      </xdr:nvSpPr>
      <xdr:spPr bwMode="auto">
        <a:xfrm>
          <a:off x="4505325" y="0"/>
          <a:ext cx="304800" cy="292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304800" cy="292892"/>
    <xdr:sp macro="" textlink="">
      <xdr:nvSpPr>
        <xdr:cNvPr id="6"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1"/>
          <a:extLst>
            <a:ext uri="{FF2B5EF4-FFF2-40B4-BE49-F238E27FC236}">
              <a16:creationId xmlns:a16="http://schemas.microsoft.com/office/drawing/2014/main" xmlns="" id="{0B590509-3160-440B-B971-53B71D9F1477}"/>
            </a:ext>
          </a:extLst>
        </xdr:cNvPr>
        <xdr:cNvSpPr>
          <a:spLocks noChangeAspect="1" noChangeArrowheads="1"/>
        </xdr:cNvSpPr>
      </xdr:nvSpPr>
      <xdr:spPr bwMode="auto">
        <a:xfrm>
          <a:off x="4505325" y="0"/>
          <a:ext cx="304800" cy="292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304800" cy="292892"/>
    <xdr:sp macro="" textlink="">
      <xdr:nvSpPr>
        <xdr:cNvPr id="7"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1"/>
          <a:extLst>
            <a:ext uri="{FF2B5EF4-FFF2-40B4-BE49-F238E27FC236}">
              <a16:creationId xmlns:a16="http://schemas.microsoft.com/office/drawing/2014/main" xmlns="" id="{FABEF508-A198-40BA-8E1B-12A48AB06B20}"/>
            </a:ext>
          </a:extLst>
        </xdr:cNvPr>
        <xdr:cNvSpPr>
          <a:spLocks noChangeAspect="1" noChangeArrowheads="1"/>
        </xdr:cNvSpPr>
      </xdr:nvSpPr>
      <xdr:spPr bwMode="auto">
        <a:xfrm>
          <a:off x="4505325" y="0"/>
          <a:ext cx="304800" cy="292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82387"/>
  </sheetPr>
  <dimension ref="A1:K16"/>
  <sheetViews>
    <sheetView showGridLines="0" zoomScaleNormal="100" workbookViewId="0">
      <selection activeCell="B14" sqref="B14:G14"/>
    </sheetView>
  </sheetViews>
  <sheetFormatPr defaultColWidth="9.1796875" defaultRowHeight="12" customHeight="1" x14ac:dyDescent="0.3"/>
  <cols>
    <col min="1" max="1" width="5.7265625" style="21" customWidth="1"/>
    <col min="2" max="2" width="24.1796875" style="18" customWidth="1"/>
    <col min="3" max="3" width="48.453125" style="18" customWidth="1"/>
    <col min="4" max="4" width="45.7265625" style="18" customWidth="1"/>
    <col min="5" max="5" width="2.54296875" style="18" customWidth="1"/>
    <col min="6" max="6" width="2.453125" style="18" customWidth="1"/>
    <col min="7" max="7" width="18.26953125" style="18" customWidth="1"/>
    <col min="8" max="8" width="6.453125" style="18" customWidth="1"/>
    <col min="9" max="9" width="15.1796875" style="18" customWidth="1"/>
    <col min="10" max="10" width="7.453125" style="18" customWidth="1"/>
    <col min="11" max="11" width="7.1796875" style="18" customWidth="1"/>
    <col min="12" max="12" width="9.1796875" style="18" customWidth="1"/>
    <col min="13" max="16384" width="9.1796875" style="18"/>
  </cols>
  <sheetData>
    <row r="1" spans="1:11" ht="17.25" customHeight="1" x14ac:dyDescent="0.3">
      <c r="A1" s="44"/>
      <c r="B1" s="44"/>
      <c r="C1" s="44"/>
      <c r="D1" s="45"/>
      <c r="E1" s="45"/>
      <c r="F1" s="46"/>
      <c r="G1" s="46"/>
      <c r="H1" s="46"/>
      <c r="I1" s="46"/>
      <c r="J1" s="46"/>
      <c r="K1" s="46"/>
    </row>
    <row r="2" spans="1:11" ht="15" customHeight="1" x14ac:dyDescent="0.3">
      <c r="A2" s="19"/>
      <c r="B2" s="19"/>
      <c r="C2" s="19"/>
      <c r="D2" s="20"/>
      <c r="E2" s="20"/>
    </row>
    <row r="3" spans="1:11" ht="62.15" customHeight="1" x14ac:dyDescent="0.3">
      <c r="A3" s="19"/>
      <c r="B3" s="47" t="s">
        <v>0</v>
      </c>
      <c r="C3" s="47"/>
      <c r="D3" s="47"/>
      <c r="E3" s="47"/>
      <c r="F3" s="47"/>
      <c r="G3" s="47"/>
      <c r="H3" s="47"/>
      <c r="I3" s="47"/>
    </row>
    <row r="4" spans="1:11" ht="43.5" customHeight="1" x14ac:dyDescent="0.4">
      <c r="B4" s="48" t="str">
        <f>"Compleetlijst voor specialisme "&amp;C8&amp;" zoals uitgeleverd in "&amp;C9</f>
        <v>Compleetlijst voor specialisme 0310 Dermatologie en venerologie zoals uitgeleverd in dec 2025 (VT 3.1)</v>
      </c>
      <c r="C4" s="48"/>
      <c r="D4" s="48"/>
      <c r="E4" s="48"/>
      <c r="F4" s="48"/>
    </row>
    <row r="5" spans="1:11" ht="12" customHeight="1" x14ac:dyDescent="0.3">
      <c r="B5" s="22"/>
      <c r="E5" s="23"/>
      <c r="F5" s="23"/>
    </row>
    <row r="6" spans="1:11" ht="12" customHeight="1" x14ac:dyDescent="0.3">
      <c r="E6" s="23"/>
      <c r="F6" s="23"/>
    </row>
    <row r="7" spans="1:11" ht="12" customHeight="1" x14ac:dyDescent="0.3">
      <c r="A7" s="24"/>
      <c r="B7" s="15"/>
      <c r="C7" s="25"/>
      <c r="D7" s="26"/>
      <c r="E7" s="27"/>
      <c r="F7" s="49"/>
      <c r="G7" s="49"/>
      <c r="H7" s="49"/>
    </row>
    <row r="8" spans="1:11" s="30" customFormat="1" ht="12" customHeight="1" x14ac:dyDescent="0.25">
      <c r="A8" s="28"/>
      <c r="B8" s="16" t="s">
        <v>1</v>
      </c>
      <c r="C8" s="17" t="s">
        <v>2</v>
      </c>
      <c r="E8" s="31"/>
      <c r="F8" s="49"/>
      <c r="G8" s="49"/>
      <c r="H8" s="49"/>
    </row>
    <row r="9" spans="1:11" s="30" customFormat="1" ht="12" customHeight="1" x14ac:dyDescent="0.25">
      <c r="A9" s="32"/>
      <c r="B9" s="16" t="s">
        <v>3</v>
      </c>
      <c r="C9" s="16" t="s">
        <v>4</v>
      </c>
      <c r="E9" s="31"/>
      <c r="F9" s="33"/>
      <c r="G9" s="33"/>
      <c r="H9" s="33"/>
    </row>
    <row r="10" spans="1:11" ht="12" customHeight="1" x14ac:dyDescent="0.3">
      <c r="B10" s="16" t="s">
        <v>5</v>
      </c>
      <c r="C10" s="29" t="s">
        <v>6</v>
      </c>
      <c r="D10" s="34"/>
    </row>
    <row r="11" spans="1:11" s="30" customFormat="1" ht="88.5" customHeight="1" x14ac:dyDescent="0.25">
      <c r="A11" s="35"/>
      <c r="B11" s="43" t="s">
        <v>7</v>
      </c>
      <c r="C11" s="43"/>
      <c r="D11" s="43"/>
      <c r="E11" s="43"/>
      <c r="F11" s="43"/>
      <c r="G11" s="43"/>
      <c r="H11" s="13"/>
      <c r="I11" s="13"/>
      <c r="J11" s="13"/>
      <c r="K11" s="13"/>
    </row>
    <row r="12" spans="1:11" s="30" customFormat="1" ht="63" customHeight="1" x14ac:dyDescent="0.25">
      <c r="A12" s="35"/>
      <c r="B12" s="43" t="s">
        <v>8</v>
      </c>
      <c r="C12" s="43"/>
      <c r="D12" s="43"/>
      <c r="E12" s="43"/>
      <c r="F12" s="43"/>
      <c r="G12" s="43"/>
      <c r="H12" s="13"/>
      <c r="I12" s="13"/>
      <c r="J12" s="13"/>
      <c r="K12" s="13"/>
    </row>
    <row r="13" spans="1:11" ht="12" customHeight="1" x14ac:dyDescent="0.3">
      <c r="B13" s="21"/>
    </row>
    <row r="14" spans="1:11" ht="39" customHeight="1" x14ac:dyDescent="0.3">
      <c r="B14" s="43" t="s">
        <v>9</v>
      </c>
      <c r="C14" s="43"/>
      <c r="D14" s="43"/>
      <c r="E14" s="43"/>
      <c r="F14" s="43"/>
      <c r="G14" s="43"/>
      <c r="H14" s="13"/>
      <c r="I14" s="13"/>
      <c r="J14" s="13"/>
      <c r="K14" s="13"/>
    </row>
    <row r="15" spans="1:11" ht="15" customHeight="1" x14ac:dyDescent="0.3">
      <c r="B15" s="11"/>
      <c r="C15" s="11"/>
      <c r="D15" s="11"/>
      <c r="E15" s="11"/>
      <c r="F15" s="11"/>
      <c r="G15" s="11"/>
      <c r="H15" s="12"/>
      <c r="I15" s="12"/>
      <c r="J15" s="3"/>
      <c r="K15" s="3"/>
    </row>
    <row r="16" spans="1:11" ht="12" customHeight="1" x14ac:dyDescent="0.3">
      <c r="B16" s="36" t="s">
        <v>10</v>
      </c>
      <c r="C16" s="36"/>
      <c r="D16" s="36"/>
      <c r="E16" s="36"/>
      <c r="F16" s="36"/>
      <c r="G16" s="36"/>
      <c r="H16" s="36"/>
      <c r="I16" s="36"/>
      <c r="J16" s="36"/>
      <c r="K16" s="36"/>
    </row>
  </sheetData>
  <protectedRanges>
    <protectedRange sqref="B7:C9" name="Bereik1"/>
  </protectedRanges>
  <mergeCells count="8">
    <mergeCell ref="B12:G12"/>
    <mergeCell ref="B11:G11"/>
    <mergeCell ref="B14:G14"/>
    <mergeCell ref="A1:K1"/>
    <mergeCell ref="B3:I3"/>
    <mergeCell ref="B4:F4"/>
    <mergeCell ref="F7:H7"/>
    <mergeCell ref="F8:H8"/>
  </mergeCells>
  <pageMargins left="0.70866141732283472" right="0.70866141732283472" top="0.74803149606299213" bottom="0.74803149606299213" header="0.31496062992125984" footer="0.31496062992125984"/>
  <pageSetup paperSize="9" scale="83" orientation="landscape"/>
  <headerFooter>
    <oddFooter>&amp;L 
Bestand: &amp;F&amp;RPagina &amp;P van &amp;N
Printdatum: &amp;D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82387"/>
  </sheetPr>
  <dimension ref="A1:M278"/>
  <sheetViews>
    <sheetView tabSelected="1" zoomScaleNormal="100" zoomScaleSheetLayoutView="100" workbookViewId="0">
      <selection sqref="A1:E1"/>
    </sheetView>
  </sheetViews>
  <sheetFormatPr defaultColWidth="21.26953125" defaultRowHeight="12.5" x14ac:dyDescent="0.25"/>
  <cols>
    <col min="1" max="1" width="13.81640625" style="1" customWidth="1"/>
    <col min="2" max="2" width="22.81640625" style="1" customWidth="1"/>
    <col min="3" max="3" width="30.81640625" style="1" customWidth="1"/>
    <col min="4" max="5" width="24.54296875" style="1" customWidth="1"/>
    <col min="6" max="6" width="22.1796875" style="1" customWidth="1"/>
    <col min="7" max="7" width="24.453125" style="1" customWidth="1"/>
    <col min="8" max="8" width="16" style="1" customWidth="1"/>
    <col min="9" max="9" width="18.7265625" style="1" customWidth="1"/>
    <col min="10" max="10" width="33.453125" style="1" customWidth="1"/>
    <col min="11" max="11" width="21.26953125" style="1" customWidth="1"/>
    <col min="12" max="12" width="21.26953125" style="2" customWidth="1"/>
    <col min="13" max="16384" width="21.26953125" style="2"/>
  </cols>
  <sheetData>
    <row r="1" spans="1:13" ht="15.5" x14ac:dyDescent="0.25">
      <c r="A1" s="50" t="str">
        <f>Voorblad!B4</f>
        <v>Compleetlijst voor specialisme 0310 Dermatologie en venerologie zoals uitgeleverd in dec 2025 (VT 3.1)</v>
      </c>
      <c r="B1" s="50"/>
      <c r="C1" s="50"/>
      <c r="D1" s="50"/>
      <c r="E1" s="50"/>
      <c r="F1" s="37"/>
      <c r="G1" s="37"/>
      <c r="H1" s="37"/>
      <c r="I1" s="37"/>
      <c r="J1" s="14"/>
    </row>
    <row r="2" spans="1:13" ht="13" x14ac:dyDescent="0.25">
      <c r="A2" s="10"/>
      <c r="B2" s="10"/>
      <c r="C2" s="10"/>
      <c r="D2" s="10"/>
      <c r="E2" s="10"/>
      <c r="F2" s="10"/>
      <c r="G2" s="10"/>
      <c r="H2" s="10"/>
      <c r="I2" s="10"/>
      <c r="J2" s="14"/>
    </row>
    <row r="3" spans="1:13" s="4" customFormat="1" ht="27.75" customHeight="1" x14ac:dyDescent="0.25">
      <c r="A3" s="5" t="s">
        <v>11</v>
      </c>
      <c r="B3" s="6" t="s">
        <v>12</v>
      </c>
      <c r="C3" s="6" t="s">
        <v>13</v>
      </c>
      <c r="D3" s="6" t="s">
        <v>14</v>
      </c>
      <c r="E3" s="6" t="s">
        <v>15</v>
      </c>
      <c r="F3" s="6" t="s">
        <v>16</v>
      </c>
      <c r="G3" s="38" t="s">
        <v>17</v>
      </c>
      <c r="H3" s="6" t="s">
        <v>18</v>
      </c>
      <c r="I3" s="6" t="s">
        <v>19</v>
      </c>
      <c r="J3" s="6" t="s">
        <v>20</v>
      </c>
      <c r="K3" s="6" t="s">
        <v>21</v>
      </c>
      <c r="L3" s="6" t="s">
        <v>22</v>
      </c>
    </row>
    <row r="4" spans="1:13" ht="62.5" x14ac:dyDescent="0.25">
      <c r="A4" s="41" t="s">
        <v>23</v>
      </c>
      <c r="B4" s="39" t="s">
        <v>24</v>
      </c>
      <c r="C4" s="39" t="s">
        <v>25</v>
      </c>
      <c r="D4" s="39" t="s">
        <v>25</v>
      </c>
      <c r="E4" s="39" t="s">
        <v>26</v>
      </c>
      <c r="F4" s="39" t="s">
        <v>27</v>
      </c>
      <c r="G4" s="39" t="s">
        <v>25</v>
      </c>
      <c r="H4" s="39" t="s">
        <v>28</v>
      </c>
      <c r="I4" s="39" t="s">
        <v>29</v>
      </c>
      <c r="J4" s="39" t="s">
        <v>25</v>
      </c>
      <c r="K4" s="39" t="s">
        <v>25</v>
      </c>
      <c r="L4" s="40" t="s">
        <v>25</v>
      </c>
      <c r="M4" s="42"/>
    </row>
    <row r="5" spans="1:13" ht="50" x14ac:dyDescent="0.25">
      <c r="A5" s="41" t="s">
        <v>30</v>
      </c>
      <c r="B5" s="39" t="s">
        <v>31</v>
      </c>
      <c r="C5" s="39" t="s">
        <v>32</v>
      </c>
      <c r="D5" s="39" t="s">
        <v>25</v>
      </c>
      <c r="E5" s="39" t="s">
        <v>33</v>
      </c>
      <c r="F5" s="39" t="s">
        <v>34</v>
      </c>
      <c r="G5" s="39" t="s">
        <v>25</v>
      </c>
      <c r="H5" s="39" t="s">
        <v>35</v>
      </c>
      <c r="I5" s="39" t="s">
        <v>29</v>
      </c>
      <c r="J5" s="39" t="s">
        <v>25</v>
      </c>
      <c r="K5" s="39" t="s">
        <v>25</v>
      </c>
      <c r="L5" s="40" t="s">
        <v>25</v>
      </c>
      <c r="M5" s="42"/>
    </row>
    <row r="6" spans="1:13" ht="75" x14ac:dyDescent="0.25">
      <c r="A6" s="41" t="s">
        <v>36</v>
      </c>
      <c r="B6" s="39" t="s">
        <v>37</v>
      </c>
      <c r="C6" s="39" t="s">
        <v>38</v>
      </c>
      <c r="D6" s="39" t="s">
        <v>25</v>
      </c>
      <c r="E6" s="39" t="s">
        <v>39</v>
      </c>
      <c r="F6" s="39" t="s">
        <v>40</v>
      </c>
      <c r="G6" s="39" t="s">
        <v>25</v>
      </c>
      <c r="H6" s="39" t="s">
        <v>41</v>
      </c>
      <c r="I6" s="39" t="s">
        <v>29</v>
      </c>
      <c r="J6" s="39" t="s">
        <v>25</v>
      </c>
      <c r="K6" s="39" t="s">
        <v>25</v>
      </c>
      <c r="L6" s="40" t="s">
        <v>25</v>
      </c>
      <c r="M6" s="42"/>
    </row>
    <row r="7" spans="1:13" ht="37.5" x14ac:dyDescent="0.25">
      <c r="A7" s="41" t="s">
        <v>42</v>
      </c>
      <c r="B7" s="39" t="s">
        <v>43</v>
      </c>
      <c r="C7" s="39" t="s">
        <v>44</v>
      </c>
      <c r="D7" s="39" t="s">
        <v>25</v>
      </c>
      <c r="E7" s="39" t="s">
        <v>26</v>
      </c>
      <c r="F7" s="39" t="s">
        <v>45</v>
      </c>
      <c r="G7" s="39" t="s">
        <v>25</v>
      </c>
      <c r="H7" s="39" t="s">
        <v>46</v>
      </c>
      <c r="I7" s="39" t="s">
        <v>29</v>
      </c>
      <c r="J7" s="39" t="s">
        <v>25</v>
      </c>
      <c r="K7" s="39" t="s">
        <v>25</v>
      </c>
      <c r="L7" s="40" t="s">
        <v>25</v>
      </c>
      <c r="M7" s="42"/>
    </row>
    <row r="8" spans="1:13" ht="75" x14ac:dyDescent="0.25">
      <c r="A8" s="41" t="s">
        <v>47</v>
      </c>
      <c r="B8" s="39" t="s">
        <v>48</v>
      </c>
      <c r="C8" s="39" t="s">
        <v>25</v>
      </c>
      <c r="D8" s="39" t="s">
        <v>25</v>
      </c>
      <c r="E8" s="39" t="s">
        <v>26</v>
      </c>
      <c r="F8" s="39" t="s">
        <v>49</v>
      </c>
      <c r="G8" s="39" t="s">
        <v>25</v>
      </c>
      <c r="H8" s="39" t="s">
        <v>50</v>
      </c>
      <c r="I8" s="39" t="s">
        <v>29</v>
      </c>
      <c r="J8" s="39" t="s">
        <v>25</v>
      </c>
      <c r="K8" s="39" t="s">
        <v>25</v>
      </c>
      <c r="L8" s="40" t="s">
        <v>25</v>
      </c>
      <c r="M8" s="42"/>
    </row>
    <row r="9" spans="1:13" ht="75" x14ac:dyDescent="0.25">
      <c r="A9" s="41" t="s">
        <v>51</v>
      </c>
      <c r="B9" s="39" t="s">
        <v>52</v>
      </c>
      <c r="C9" s="39" t="s">
        <v>25</v>
      </c>
      <c r="D9" s="39" t="s">
        <v>25</v>
      </c>
      <c r="E9" s="39" t="s">
        <v>26</v>
      </c>
      <c r="F9" s="39" t="s">
        <v>53</v>
      </c>
      <c r="G9" s="39" t="s">
        <v>25</v>
      </c>
      <c r="H9" s="39" t="s">
        <v>54</v>
      </c>
      <c r="I9" s="39" t="s">
        <v>29</v>
      </c>
      <c r="J9" s="39" t="s">
        <v>25</v>
      </c>
      <c r="K9" s="39" t="s">
        <v>25</v>
      </c>
      <c r="L9" s="40" t="s">
        <v>25</v>
      </c>
      <c r="M9" s="42"/>
    </row>
    <row r="10" spans="1:13" ht="62.5" x14ac:dyDescent="0.25">
      <c r="A10" s="41" t="s">
        <v>55</v>
      </c>
      <c r="B10" s="39" t="s">
        <v>56</v>
      </c>
      <c r="C10" s="39" t="s">
        <v>25</v>
      </c>
      <c r="D10" s="39" t="s">
        <v>25</v>
      </c>
      <c r="E10" s="39" t="s">
        <v>26</v>
      </c>
      <c r="F10" s="39" t="s">
        <v>57</v>
      </c>
      <c r="G10" s="39" t="s">
        <v>58</v>
      </c>
      <c r="H10" s="39" t="s">
        <v>59</v>
      </c>
      <c r="I10" s="39" t="s">
        <v>29</v>
      </c>
      <c r="J10" s="39" t="s">
        <v>25</v>
      </c>
      <c r="K10" s="39" t="s">
        <v>25</v>
      </c>
      <c r="L10" s="40" t="s">
        <v>25</v>
      </c>
      <c r="M10" s="42"/>
    </row>
    <row r="11" spans="1:13" ht="150" x14ac:dyDescent="0.25">
      <c r="A11" s="41" t="s">
        <v>60</v>
      </c>
      <c r="B11" s="39" t="s">
        <v>61</v>
      </c>
      <c r="C11" s="39" t="s">
        <v>62</v>
      </c>
      <c r="D11" s="39" t="s">
        <v>25</v>
      </c>
      <c r="E11" s="39" t="s">
        <v>39</v>
      </c>
      <c r="F11" s="39" t="s">
        <v>63</v>
      </c>
      <c r="G11" s="39" t="s">
        <v>25</v>
      </c>
      <c r="H11" s="39" t="s">
        <v>64</v>
      </c>
      <c r="I11" s="39" t="s">
        <v>29</v>
      </c>
      <c r="J11" s="39" t="s">
        <v>25</v>
      </c>
      <c r="K11" s="39" t="s">
        <v>25</v>
      </c>
      <c r="L11" s="40" t="s">
        <v>25</v>
      </c>
      <c r="M11" s="42"/>
    </row>
    <row r="12" spans="1:13" ht="175" x14ac:dyDescent="0.25">
      <c r="A12" s="41" t="s">
        <v>65</v>
      </c>
      <c r="B12" s="39" t="s">
        <v>66</v>
      </c>
      <c r="C12" s="39" t="s">
        <v>67</v>
      </c>
      <c r="D12" s="39" t="s">
        <v>25</v>
      </c>
      <c r="E12" s="39" t="s">
        <v>33</v>
      </c>
      <c r="F12" s="39" t="s">
        <v>68</v>
      </c>
      <c r="G12" s="39" t="s">
        <v>25</v>
      </c>
      <c r="H12" s="39" t="s">
        <v>69</v>
      </c>
      <c r="I12" s="39" t="s">
        <v>29</v>
      </c>
      <c r="J12" s="39" t="s">
        <v>25</v>
      </c>
      <c r="K12" s="39" t="s">
        <v>25</v>
      </c>
      <c r="L12" s="40" t="s">
        <v>25</v>
      </c>
      <c r="M12" s="42"/>
    </row>
    <row r="13" spans="1:13" ht="125" x14ac:dyDescent="0.25">
      <c r="A13" s="41" t="s">
        <v>70</v>
      </c>
      <c r="B13" s="39" t="s">
        <v>71</v>
      </c>
      <c r="C13" s="39" t="s">
        <v>72</v>
      </c>
      <c r="D13" s="39" t="s">
        <v>25</v>
      </c>
      <c r="E13" s="39" t="s">
        <v>39</v>
      </c>
      <c r="F13" s="39" t="s">
        <v>73</v>
      </c>
      <c r="G13" s="39" t="s">
        <v>25</v>
      </c>
      <c r="H13" s="39" t="s">
        <v>74</v>
      </c>
      <c r="I13" s="39" t="s">
        <v>29</v>
      </c>
      <c r="J13" s="39" t="s">
        <v>25</v>
      </c>
      <c r="K13" s="39" t="s">
        <v>25</v>
      </c>
      <c r="L13" s="40" t="s">
        <v>25</v>
      </c>
      <c r="M13" s="42"/>
    </row>
    <row r="14" spans="1:13" ht="62.5" x14ac:dyDescent="0.25">
      <c r="A14" s="41" t="s">
        <v>75</v>
      </c>
      <c r="B14" s="39" t="s">
        <v>76</v>
      </c>
      <c r="C14" s="39" t="s">
        <v>77</v>
      </c>
      <c r="D14" s="39" t="s">
        <v>25</v>
      </c>
      <c r="E14" s="39" t="s">
        <v>33</v>
      </c>
      <c r="F14" s="39" t="s">
        <v>78</v>
      </c>
      <c r="G14" s="39" t="s">
        <v>25</v>
      </c>
      <c r="H14" s="39" t="s">
        <v>79</v>
      </c>
      <c r="I14" s="39" t="s">
        <v>29</v>
      </c>
      <c r="J14" s="39" t="s">
        <v>25</v>
      </c>
      <c r="K14" s="39" t="s">
        <v>25</v>
      </c>
      <c r="L14" s="40" t="s">
        <v>25</v>
      </c>
      <c r="M14" s="42"/>
    </row>
    <row r="15" spans="1:13" ht="187.5" x14ac:dyDescent="0.25">
      <c r="A15" s="41" t="s">
        <v>80</v>
      </c>
      <c r="B15" s="39" t="s">
        <v>81</v>
      </c>
      <c r="C15" s="39" t="s">
        <v>25</v>
      </c>
      <c r="D15" s="39" t="s">
        <v>25</v>
      </c>
      <c r="E15" s="39" t="s">
        <v>39</v>
      </c>
      <c r="F15" s="39" t="s">
        <v>82</v>
      </c>
      <c r="G15" s="39" t="s">
        <v>25</v>
      </c>
      <c r="H15" s="39" t="s">
        <v>83</v>
      </c>
      <c r="I15" s="39" t="s">
        <v>29</v>
      </c>
      <c r="J15" s="39" t="s">
        <v>25</v>
      </c>
      <c r="K15" s="39" t="s">
        <v>25</v>
      </c>
      <c r="L15" s="40" t="s">
        <v>25</v>
      </c>
      <c r="M15" s="42"/>
    </row>
    <row r="16" spans="1:13" ht="50" x14ac:dyDescent="0.25">
      <c r="A16" s="41" t="s">
        <v>84</v>
      </c>
      <c r="B16" s="39" t="s">
        <v>85</v>
      </c>
      <c r="C16" s="39" t="s">
        <v>86</v>
      </c>
      <c r="D16" s="39" t="s">
        <v>25</v>
      </c>
      <c r="E16" s="39" t="s">
        <v>26</v>
      </c>
      <c r="F16" s="39" t="s">
        <v>87</v>
      </c>
      <c r="G16" s="39" t="s">
        <v>25</v>
      </c>
      <c r="H16" s="39" t="s">
        <v>88</v>
      </c>
      <c r="I16" s="39" t="s">
        <v>29</v>
      </c>
      <c r="J16" s="39" t="s">
        <v>25</v>
      </c>
      <c r="K16" s="39" t="s">
        <v>25</v>
      </c>
      <c r="L16" s="40" t="s">
        <v>25</v>
      </c>
      <c r="M16" s="42"/>
    </row>
    <row r="17" spans="1:13" ht="75" x14ac:dyDescent="0.25">
      <c r="A17" s="41" t="s">
        <v>89</v>
      </c>
      <c r="B17" s="39" t="s">
        <v>90</v>
      </c>
      <c r="C17" s="39" t="s">
        <v>91</v>
      </c>
      <c r="D17" s="39" t="s">
        <v>25</v>
      </c>
      <c r="E17" s="39" t="s">
        <v>26</v>
      </c>
      <c r="F17" s="39" t="s">
        <v>92</v>
      </c>
      <c r="G17" s="39" t="s">
        <v>25</v>
      </c>
      <c r="H17" s="39" t="s">
        <v>93</v>
      </c>
      <c r="I17" s="39" t="s">
        <v>29</v>
      </c>
      <c r="J17" s="39" t="s">
        <v>25</v>
      </c>
      <c r="K17" s="39" t="s">
        <v>25</v>
      </c>
      <c r="L17" s="40" t="s">
        <v>25</v>
      </c>
      <c r="M17" s="42"/>
    </row>
    <row r="18" spans="1:13" ht="75" x14ac:dyDescent="0.25">
      <c r="A18" s="41" t="s">
        <v>94</v>
      </c>
      <c r="B18" s="39" t="s">
        <v>95</v>
      </c>
      <c r="C18" s="39" t="s">
        <v>25</v>
      </c>
      <c r="D18" s="39" t="s">
        <v>25</v>
      </c>
      <c r="E18" s="39" t="s">
        <v>26</v>
      </c>
      <c r="F18" s="39" t="s">
        <v>96</v>
      </c>
      <c r="G18" s="39" t="s">
        <v>25</v>
      </c>
      <c r="H18" s="39" t="s">
        <v>97</v>
      </c>
      <c r="I18" s="39" t="s">
        <v>29</v>
      </c>
      <c r="J18" s="39" t="s">
        <v>25</v>
      </c>
      <c r="K18" s="39" t="s">
        <v>25</v>
      </c>
      <c r="L18" s="40" t="s">
        <v>25</v>
      </c>
      <c r="M18" s="42"/>
    </row>
    <row r="19" spans="1:13" ht="75" x14ac:dyDescent="0.25">
      <c r="A19" s="41" t="s">
        <v>98</v>
      </c>
      <c r="B19" s="39" t="s">
        <v>99</v>
      </c>
      <c r="C19" s="39" t="s">
        <v>100</v>
      </c>
      <c r="D19" s="39" t="s">
        <v>25</v>
      </c>
      <c r="E19" s="39" t="s">
        <v>33</v>
      </c>
      <c r="F19" s="39" t="s">
        <v>101</v>
      </c>
      <c r="G19" s="39" t="s">
        <v>25</v>
      </c>
      <c r="H19" s="39" t="s">
        <v>102</v>
      </c>
      <c r="I19" s="39" t="s">
        <v>29</v>
      </c>
      <c r="J19" s="39" t="s">
        <v>25</v>
      </c>
      <c r="K19" s="39" t="s">
        <v>25</v>
      </c>
      <c r="L19" s="40" t="s">
        <v>25</v>
      </c>
      <c r="M19" s="42"/>
    </row>
    <row r="20" spans="1:13" ht="75" x14ac:dyDescent="0.25">
      <c r="A20" s="41" t="s">
        <v>103</v>
      </c>
      <c r="B20" s="39" t="s">
        <v>104</v>
      </c>
      <c r="C20" s="39" t="s">
        <v>25</v>
      </c>
      <c r="D20" s="39" t="s">
        <v>25</v>
      </c>
      <c r="E20" s="39" t="s">
        <v>26</v>
      </c>
      <c r="F20" s="39" t="s">
        <v>105</v>
      </c>
      <c r="G20" s="39" t="s">
        <v>25</v>
      </c>
      <c r="H20" s="39" t="s">
        <v>106</v>
      </c>
      <c r="I20" s="39" t="s">
        <v>29</v>
      </c>
      <c r="J20" s="39" t="s">
        <v>25</v>
      </c>
      <c r="K20" s="39" t="s">
        <v>25</v>
      </c>
      <c r="L20" s="40" t="s">
        <v>25</v>
      </c>
      <c r="M20" s="42"/>
    </row>
    <row r="21" spans="1:13" ht="37.5" x14ac:dyDescent="0.25">
      <c r="A21" s="41" t="s">
        <v>107</v>
      </c>
      <c r="B21" s="39" t="s">
        <v>108</v>
      </c>
      <c r="C21" s="39" t="s">
        <v>109</v>
      </c>
      <c r="D21" s="39" t="s">
        <v>25</v>
      </c>
      <c r="E21" s="39" t="s">
        <v>26</v>
      </c>
      <c r="F21" s="39" t="s">
        <v>110</v>
      </c>
      <c r="G21" s="39" t="s">
        <v>25</v>
      </c>
      <c r="H21" s="39" t="s">
        <v>111</v>
      </c>
      <c r="I21" s="39" t="s">
        <v>29</v>
      </c>
      <c r="J21" s="39" t="s">
        <v>25</v>
      </c>
      <c r="K21" s="39" t="s">
        <v>25</v>
      </c>
      <c r="L21" s="40" t="s">
        <v>25</v>
      </c>
      <c r="M21" s="42"/>
    </row>
    <row r="22" spans="1:13" ht="137.5" x14ac:dyDescent="0.25">
      <c r="A22" s="41" t="s">
        <v>112</v>
      </c>
      <c r="B22" s="39" t="s">
        <v>113</v>
      </c>
      <c r="C22" s="39" t="s">
        <v>114</v>
      </c>
      <c r="D22" s="39" t="s">
        <v>25</v>
      </c>
      <c r="E22" s="39" t="s">
        <v>33</v>
      </c>
      <c r="F22" s="39" t="s">
        <v>115</v>
      </c>
      <c r="G22" s="39" t="s">
        <v>25</v>
      </c>
      <c r="H22" s="39" t="s">
        <v>116</v>
      </c>
      <c r="I22" s="39" t="s">
        <v>29</v>
      </c>
      <c r="J22" s="39" t="s">
        <v>25</v>
      </c>
      <c r="K22" s="39" t="s">
        <v>25</v>
      </c>
      <c r="L22" s="40" t="s">
        <v>25</v>
      </c>
      <c r="M22" s="42"/>
    </row>
    <row r="23" spans="1:13" ht="87.5" x14ac:dyDescent="0.25">
      <c r="A23" s="41" t="s">
        <v>117</v>
      </c>
      <c r="B23" s="39" t="s">
        <v>118</v>
      </c>
      <c r="C23" s="39" t="s">
        <v>119</v>
      </c>
      <c r="D23" s="39" t="s">
        <v>25</v>
      </c>
      <c r="E23" s="39" t="s">
        <v>33</v>
      </c>
      <c r="F23" s="39" t="s">
        <v>120</v>
      </c>
      <c r="G23" s="39" t="s">
        <v>25</v>
      </c>
      <c r="H23" s="39" t="s">
        <v>121</v>
      </c>
      <c r="I23" s="39" t="s">
        <v>29</v>
      </c>
      <c r="J23" s="39" t="s">
        <v>25</v>
      </c>
      <c r="K23" s="39" t="s">
        <v>25</v>
      </c>
      <c r="L23" s="40" t="s">
        <v>25</v>
      </c>
      <c r="M23" s="42"/>
    </row>
    <row r="24" spans="1:13" ht="175" x14ac:dyDescent="0.25">
      <c r="A24" s="41" t="s">
        <v>122</v>
      </c>
      <c r="B24" s="39" t="s">
        <v>123</v>
      </c>
      <c r="C24" s="39" t="s">
        <v>25</v>
      </c>
      <c r="D24" s="39" t="s">
        <v>25</v>
      </c>
      <c r="E24" s="39" t="s">
        <v>33</v>
      </c>
      <c r="F24" s="39" t="s">
        <v>124</v>
      </c>
      <c r="G24" s="39" t="s">
        <v>25</v>
      </c>
      <c r="H24" s="39" t="s">
        <v>125</v>
      </c>
      <c r="I24" s="39" t="s">
        <v>29</v>
      </c>
      <c r="J24" s="39" t="s">
        <v>25</v>
      </c>
      <c r="K24" s="39" t="s">
        <v>25</v>
      </c>
      <c r="L24" s="40" t="s">
        <v>25</v>
      </c>
      <c r="M24" s="42"/>
    </row>
    <row r="25" spans="1:13" ht="62.5" x14ac:dyDescent="0.25">
      <c r="A25" s="41" t="s">
        <v>126</v>
      </c>
      <c r="B25" s="39" t="s">
        <v>127</v>
      </c>
      <c r="C25" s="39" t="s">
        <v>128</v>
      </c>
      <c r="D25" s="39" t="s">
        <v>25</v>
      </c>
      <c r="E25" s="39" t="s">
        <v>33</v>
      </c>
      <c r="F25" s="39" t="s">
        <v>129</v>
      </c>
      <c r="G25" s="39" t="s">
        <v>25</v>
      </c>
      <c r="H25" s="39" t="s">
        <v>130</v>
      </c>
      <c r="I25" s="39" t="s">
        <v>29</v>
      </c>
      <c r="J25" s="39" t="s">
        <v>25</v>
      </c>
      <c r="K25" s="39" t="s">
        <v>25</v>
      </c>
      <c r="L25" s="40" t="s">
        <v>25</v>
      </c>
      <c r="M25" s="42"/>
    </row>
    <row r="26" spans="1:13" ht="75" x14ac:dyDescent="0.25">
      <c r="A26" s="41" t="s">
        <v>131</v>
      </c>
      <c r="B26" s="39" t="s">
        <v>132</v>
      </c>
      <c r="C26" s="39" t="s">
        <v>25</v>
      </c>
      <c r="D26" s="39" t="s">
        <v>25</v>
      </c>
      <c r="E26" s="39" t="s">
        <v>26</v>
      </c>
      <c r="F26" s="39" t="s">
        <v>133</v>
      </c>
      <c r="G26" s="39" t="s">
        <v>25</v>
      </c>
      <c r="H26" s="39" t="s">
        <v>134</v>
      </c>
      <c r="I26" s="39" t="s">
        <v>29</v>
      </c>
      <c r="J26" s="39" t="s">
        <v>25</v>
      </c>
      <c r="K26" s="39" t="s">
        <v>25</v>
      </c>
      <c r="L26" s="40" t="s">
        <v>25</v>
      </c>
      <c r="M26" s="42"/>
    </row>
    <row r="27" spans="1:13" ht="62.5" x14ac:dyDescent="0.25">
      <c r="A27" s="41" t="s">
        <v>135</v>
      </c>
      <c r="B27" s="39" t="s">
        <v>136</v>
      </c>
      <c r="C27" s="39" t="s">
        <v>25</v>
      </c>
      <c r="D27" s="39" t="s">
        <v>25</v>
      </c>
      <c r="E27" s="39" t="s">
        <v>26</v>
      </c>
      <c r="F27" s="39" t="s">
        <v>137</v>
      </c>
      <c r="G27" s="39" t="s">
        <v>25</v>
      </c>
      <c r="H27" s="39" t="s">
        <v>138</v>
      </c>
      <c r="I27" s="39" t="s">
        <v>29</v>
      </c>
      <c r="J27" s="39" t="s">
        <v>25</v>
      </c>
      <c r="K27" s="39" t="s">
        <v>25</v>
      </c>
      <c r="L27" s="40" t="s">
        <v>25</v>
      </c>
      <c r="M27" s="42"/>
    </row>
    <row r="28" spans="1:13" ht="37.5" x14ac:dyDescent="0.25">
      <c r="A28" s="41" t="s">
        <v>139</v>
      </c>
      <c r="B28" s="39" t="s">
        <v>140</v>
      </c>
      <c r="C28" s="39" t="s">
        <v>141</v>
      </c>
      <c r="D28" s="39" t="s">
        <v>25</v>
      </c>
      <c r="E28" s="39" t="s">
        <v>33</v>
      </c>
      <c r="F28" s="39" t="s">
        <v>142</v>
      </c>
      <c r="G28" s="39" t="s">
        <v>25</v>
      </c>
      <c r="H28" s="39" t="s">
        <v>143</v>
      </c>
      <c r="I28" s="39" t="s">
        <v>29</v>
      </c>
      <c r="J28" s="39" t="s">
        <v>25</v>
      </c>
      <c r="K28" s="39" t="s">
        <v>25</v>
      </c>
      <c r="L28" s="40" t="s">
        <v>25</v>
      </c>
      <c r="M28" s="42"/>
    </row>
    <row r="29" spans="1:13" ht="175" x14ac:dyDescent="0.25">
      <c r="A29" s="41" t="s">
        <v>144</v>
      </c>
      <c r="B29" s="39" t="s">
        <v>145</v>
      </c>
      <c r="C29" s="39" t="s">
        <v>146</v>
      </c>
      <c r="D29" s="39" t="s">
        <v>25</v>
      </c>
      <c r="E29" s="39" t="s">
        <v>33</v>
      </c>
      <c r="F29" s="39" t="s">
        <v>147</v>
      </c>
      <c r="G29" s="39" t="s">
        <v>25</v>
      </c>
      <c r="H29" s="39" t="s">
        <v>69</v>
      </c>
      <c r="I29" s="39" t="s">
        <v>29</v>
      </c>
      <c r="J29" s="39" t="s">
        <v>25</v>
      </c>
      <c r="K29" s="39" t="s">
        <v>25</v>
      </c>
      <c r="L29" s="40" t="s">
        <v>25</v>
      </c>
      <c r="M29" s="42"/>
    </row>
    <row r="30" spans="1:13" ht="175" x14ac:dyDescent="0.25">
      <c r="A30" s="41" t="s">
        <v>148</v>
      </c>
      <c r="B30" s="39" t="s">
        <v>149</v>
      </c>
      <c r="C30" s="39" t="s">
        <v>150</v>
      </c>
      <c r="D30" s="39" t="s">
        <v>25</v>
      </c>
      <c r="E30" s="39" t="s">
        <v>33</v>
      </c>
      <c r="F30" s="39" t="s">
        <v>151</v>
      </c>
      <c r="G30" s="39" t="s">
        <v>25</v>
      </c>
      <c r="H30" s="39" t="s">
        <v>152</v>
      </c>
      <c r="I30" s="39" t="s">
        <v>29</v>
      </c>
      <c r="J30" s="39" t="s">
        <v>25</v>
      </c>
      <c r="K30" s="39" t="s">
        <v>25</v>
      </c>
      <c r="L30" s="40" t="s">
        <v>25</v>
      </c>
      <c r="M30" s="42"/>
    </row>
    <row r="31" spans="1:13" ht="100" x14ac:dyDescent="0.25">
      <c r="A31" s="41" t="s">
        <v>153</v>
      </c>
      <c r="B31" s="39" t="s">
        <v>154</v>
      </c>
      <c r="C31" s="39" t="s">
        <v>155</v>
      </c>
      <c r="D31" s="39" t="s">
        <v>25</v>
      </c>
      <c r="E31" s="39" t="s">
        <v>26</v>
      </c>
      <c r="F31" s="39" t="s">
        <v>156</v>
      </c>
      <c r="G31" s="39" t="s">
        <v>25</v>
      </c>
      <c r="H31" s="39" t="s">
        <v>157</v>
      </c>
      <c r="I31" s="39" t="s">
        <v>29</v>
      </c>
      <c r="J31" s="39" t="s">
        <v>25</v>
      </c>
      <c r="K31" s="39" t="s">
        <v>25</v>
      </c>
      <c r="L31" s="40" t="s">
        <v>25</v>
      </c>
      <c r="M31" s="42"/>
    </row>
    <row r="32" spans="1:13" ht="75" x14ac:dyDescent="0.25">
      <c r="A32" s="41" t="s">
        <v>158</v>
      </c>
      <c r="B32" s="39" t="s">
        <v>159</v>
      </c>
      <c r="C32" s="39" t="s">
        <v>25</v>
      </c>
      <c r="D32" s="39" t="s">
        <v>25</v>
      </c>
      <c r="E32" s="39" t="s">
        <v>26</v>
      </c>
      <c r="F32" s="39" t="s">
        <v>49</v>
      </c>
      <c r="G32" s="39" t="s">
        <v>25</v>
      </c>
      <c r="H32" s="39" t="s">
        <v>50</v>
      </c>
      <c r="I32" s="39" t="s">
        <v>29</v>
      </c>
      <c r="J32" s="39" t="s">
        <v>25</v>
      </c>
      <c r="K32" s="39" t="s">
        <v>25</v>
      </c>
      <c r="L32" s="40" t="s">
        <v>25</v>
      </c>
      <c r="M32" s="42"/>
    </row>
    <row r="33" spans="1:13" ht="62.5" x14ac:dyDescent="0.25">
      <c r="A33" s="41" t="s">
        <v>160</v>
      </c>
      <c r="B33" s="39" t="s">
        <v>161</v>
      </c>
      <c r="C33" s="39" t="s">
        <v>25</v>
      </c>
      <c r="D33" s="39" t="s">
        <v>25</v>
      </c>
      <c r="E33" s="39" t="s">
        <v>26</v>
      </c>
      <c r="F33" s="39" t="s">
        <v>162</v>
      </c>
      <c r="G33" s="39" t="s">
        <v>25</v>
      </c>
      <c r="H33" s="39" t="s">
        <v>163</v>
      </c>
      <c r="I33" s="39" t="s">
        <v>29</v>
      </c>
      <c r="J33" s="39" t="s">
        <v>25</v>
      </c>
      <c r="K33" s="39" t="s">
        <v>25</v>
      </c>
      <c r="L33" s="40" t="s">
        <v>25</v>
      </c>
      <c r="M33" s="42"/>
    </row>
    <row r="34" spans="1:13" ht="125" x14ac:dyDescent="0.25">
      <c r="A34" s="41" t="s">
        <v>164</v>
      </c>
      <c r="B34" s="39" t="s">
        <v>165</v>
      </c>
      <c r="C34" s="39" t="s">
        <v>25</v>
      </c>
      <c r="D34" s="39" t="s">
        <v>25</v>
      </c>
      <c r="E34" s="39" t="s">
        <v>26</v>
      </c>
      <c r="F34" s="39" t="s">
        <v>166</v>
      </c>
      <c r="G34" s="39" t="s">
        <v>25</v>
      </c>
      <c r="H34" s="39" t="s">
        <v>167</v>
      </c>
      <c r="I34" s="39" t="s">
        <v>29</v>
      </c>
      <c r="J34" s="39" t="s">
        <v>25</v>
      </c>
      <c r="K34" s="39" t="s">
        <v>25</v>
      </c>
      <c r="L34" s="40" t="s">
        <v>25</v>
      </c>
      <c r="M34" s="42"/>
    </row>
    <row r="35" spans="1:13" ht="62.5" x14ac:dyDescent="0.25">
      <c r="A35" s="41" t="s">
        <v>168</v>
      </c>
      <c r="B35" s="39" t="s">
        <v>169</v>
      </c>
      <c r="C35" s="39" t="s">
        <v>25</v>
      </c>
      <c r="D35" s="39" t="s">
        <v>25</v>
      </c>
      <c r="E35" s="39" t="s">
        <v>26</v>
      </c>
      <c r="F35" s="39" t="s">
        <v>170</v>
      </c>
      <c r="G35" s="39" t="s">
        <v>25</v>
      </c>
      <c r="H35" s="39" t="s">
        <v>171</v>
      </c>
      <c r="I35" s="39" t="s">
        <v>29</v>
      </c>
      <c r="J35" s="39" t="s">
        <v>25</v>
      </c>
      <c r="K35" s="39" t="s">
        <v>25</v>
      </c>
      <c r="L35" s="40" t="s">
        <v>25</v>
      </c>
      <c r="M35" s="42"/>
    </row>
    <row r="36" spans="1:13" ht="62.5" x14ac:dyDescent="0.25">
      <c r="A36" s="41" t="s">
        <v>172</v>
      </c>
      <c r="B36" s="39" t="s">
        <v>173</v>
      </c>
      <c r="C36" s="39" t="s">
        <v>25</v>
      </c>
      <c r="D36" s="39" t="s">
        <v>25</v>
      </c>
      <c r="E36" s="39" t="s">
        <v>26</v>
      </c>
      <c r="F36" s="39" t="s">
        <v>174</v>
      </c>
      <c r="G36" s="39" t="s">
        <v>25</v>
      </c>
      <c r="H36" s="39" t="s">
        <v>175</v>
      </c>
      <c r="I36" s="39" t="s">
        <v>29</v>
      </c>
      <c r="J36" s="39" t="s">
        <v>25</v>
      </c>
      <c r="K36" s="39" t="s">
        <v>25</v>
      </c>
      <c r="L36" s="40" t="s">
        <v>25</v>
      </c>
      <c r="M36" s="42"/>
    </row>
    <row r="37" spans="1:13" ht="87.5" x14ac:dyDescent="0.25">
      <c r="A37" s="41" t="s">
        <v>176</v>
      </c>
      <c r="B37" s="39" t="s">
        <v>177</v>
      </c>
      <c r="C37" s="39" t="s">
        <v>178</v>
      </c>
      <c r="D37" s="39" t="s">
        <v>25</v>
      </c>
      <c r="E37" s="39" t="s">
        <v>33</v>
      </c>
      <c r="F37" s="39" t="s">
        <v>179</v>
      </c>
      <c r="G37" s="39" t="s">
        <v>25</v>
      </c>
      <c r="H37" s="39" t="s">
        <v>180</v>
      </c>
      <c r="I37" s="39" t="s">
        <v>29</v>
      </c>
      <c r="J37" s="39" t="s">
        <v>25</v>
      </c>
      <c r="K37" s="39" t="s">
        <v>25</v>
      </c>
      <c r="L37" s="40" t="s">
        <v>25</v>
      </c>
      <c r="M37" s="42"/>
    </row>
    <row r="38" spans="1:13" ht="112.5" x14ac:dyDescent="0.25">
      <c r="A38" s="41" t="s">
        <v>181</v>
      </c>
      <c r="B38" s="39" t="s">
        <v>182</v>
      </c>
      <c r="C38" s="39" t="s">
        <v>25</v>
      </c>
      <c r="D38" s="39" t="s">
        <v>25</v>
      </c>
      <c r="E38" s="39" t="s">
        <v>26</v>
      </c>
      <c r="F38" s="39" t="s">
        <v>183</v>
      </c>
      <c r="G38" s="39" t="s">
        <v>25</v>
      </c>
      <c r="H38" s="39" t="s">
        <v>184</v>
      </c>
      <c r="I38" s="39" t="s">
        <v>29</v>
      </c>
      <c r="J38" s="39" t="s">
        <v>25</v>
      </c>
      <c r="K38" s="39" t="s">
        <v>25</v>
      </c>
      <c r="L38" s="40" t="s">
        <v>25</v>
      </c>
      <c r="M38" s="42"/>
    </row>
    <row r="39" spans="1:13" ht="112.5" x14ac:dyDescent="0.25">
      <c r="A39" s="41" t="s">
        <v>185</v>
      </c>
      <c r="B39" s="39" t="s">
        <v>186</v>
      </c>
      <c r="C39" s="39" t="s">
        <v>25</v>
      </c>
      <c r="D39" s="39" t="s">
        <v>25</v>
      </c>
      <c r="E39" s="39" t="s">
        <v>33</v>
      </c>
      <c r="F39" s="39" t="s">
        <v>187</v>
      </c>
      <c r="G39" s="39" t="s">
        <v>25</v>
      </c>
      <c r="H39" s="39" t="s">
        <v>188</v>
      </c>
      <c r="I39" s="39" t="s">
        <v>29</v>
      </c>
      <c r="J39" s="39" t="s">
        <v>25</v>
      </c>
      <c r="K39" s="39" t="s">
        <v>25</v>
      </c>
      <c r="L39" s="40" t="s">
        <v>25</v>
      </c>
      <c r="M39" s="42"/>
    </row>
    <row r="40" spans="1:13" ht="87.5" x14ac:dyDescent="0.25">
      <c r="A40" s="41" t="s">
        <v>189</v>
      </c>
      <c r="B40" s="39" t="s">
        <v>190</v>
      </c>
      <c r="C40" s="39" t="s">
        <v>25</v>
      </c>
      <c r="D40" s="39" t="s">
        <v>25</v>
      </c>
      <c r="E40" s="39" t="s">
        <v>39</v>
      </c>
      <c r="F40" s="39" t="s">
        <v>191</v>
      </c>
      <c r="G40" s="39" t="s">
        <v>25</v>
      </c>
      <c r="H40" s="39" t="s">
        <v>192</v>
      </c>
      <c r="I40" s="39" t="s">
        <v>29</v>
      </c>
      <c r="J40" s="39" t="s">
        <v>25</v>
      </c>
      <c r="K40" s="39" t="s">
        <v>25</v>
      </c>
      <c r="L40" s="40" t="s">
        <v>25</v>
      </c>
      <c r="M40" s="42"/>
    </row>
    <row r="41" spans="1:13" ht="175" x14ac:dyDescent="0.25">
      <c r="A41" s="41" t="s">
        <v>193</v>
      </c>
      <c r="B41" s="39" t="s">
        <v>194</v>
      </c>
      <c r="C41" s="39" t="s">
        <v>195</v>
      </c>
      <c r="D41" s="39" t="s">
        <v>25</v>
      </c>
      <c r="E41" s="39" t="s">
        <v>33</v>
      </c>
      <c r="F41" s="39" t="s">
        <v>196</v>
      </c>
      <c r="G41" s="39" t="s">
        <v>25</v>
      </c>
      <c r="H41" s="39" t="s">
        <v>69</v>
      </c>
      <c r="I41" s="39" t="s">
        <v>29</v>
      </c>
      <c r="J41" s="39" t="s">
        <v>25</v>
      </c>
      <c r="K41" s="39" t="s">
        <v>25</v>
      </c>
      <c r="L41" s="40" t="s">
        <v>25</v>
      </c>
      <c r="M41" s="42"/>
    </row>
    <row r="42" spans="1:13" ht="162.5" x14ac:dyDescent="0.25">
      <c r="A42" s="41" t="s">
        <v>197</v>
      </c>
      <c r="B42" s="39" t="s">
        <v>198</v>
      </c>
      <c r="C42" s="39" t="s">
        <v>25</v>
      </c>
      <c r="D42" s="39" t="s">
        <v>25</v>
      </c>
      <c r="E42" s="39" t="s">
        <v>33</v>
      </c>
      <c r="F42" s="39" t="s">
        <v>199</v>
      </c>
      <c r="G42" s="39" t="s">
        <v>25</v>
      </c>
      <c r="H42" s="39" t="s">
        <v>200</v>
      </c>
      <c r="I42" s="39" t="s">
        <v>29</v>
      </c>
      <c r="J42" s="39" t="s">
        <v>25</v>
      </c>
      <c r="K42" s="39" t="s">
        <v>25</v>
      </c>
      <c r="L42" s="40" t="s">
        <v>25</v>
      </c>
      <c r="M42" s="42"/>
    </row>
    <row r="43" spans="1:13" ht="87.5" x14ac:dyDescent="0.25">
      <c r="A43" s="41" t="s">
        <v>201</v>
      </c>
      <c r="B43" s="39" t="s">
        <v>202</v>
      </c>
      <c r="C43" s="39" t="s">
        <v>203</v>
      </c>
      <c r="D43" s="39" t="s">
        <v>25</v>
      </c>
      <c r="E43" s="39" t="s">
        <v>33</v>
      </c>
      <c r="F43" s="39" t="s">
        <v>204</v>
      </c>
      <c r="G43" s="39" t="s">
        <v>25</v>
      </c>
      <c r="H43" s="39" t="s">
        <v>35</v>
      </c>
      <c r="I43" s="39" t="s">
        <v>29</v>
      </c>
      <c r="J43" s="39" t="s">
        <v>25</v>
      </c>
      <c r="K43" s="39" t="s">
        <v>25</v>
      </c>
      <c r="L43" s="40" t="s">
        <v>25</v>
      </c>
      <c r="M43" s="42"/>
    </row>
    <row r="44" spans="1:13" ht="100" x14ac:dyDescent="0.25">
      <c r="A44" s="41" t="s">
        <v>205</v>
      </c>
      <c r="B44" s="39" t="s">
        <v>206</v>
      </c>
      <c r="C44" s="39" t="s">
        <v>207</v>
      </c>
      <c r="D44" s="39" t="s">
        <v>25</v>
      </c>
      <c r="E44" s="39" t="s">
        <v>33</v>
      </c>
      <c r="F44" s="39" t="s">
        <v>208</v>
      </c>
      <c r="G44" s="39" t="s">
        <v>25</v>
      </c>
      <c r="H44" s="39" t="s">
        <v>130</v>
      </c>
      <c r="I44" s="39" t="s">
        <v>29</v>
      </c>
      <c r="J44" s="39" t="s">
        <v>25</v>
      </c>
      <c r="K44" s="39" t="s">
        <v>25</v>
      </c>
      <c r="L44" s="40" t="s">
        <v>25</v>
      </c>
      <c r="M44" s="42"/>
    </row>
    <row r="45" spans="1:13" ht="100" x14ac:dyDescent="0.25">
      <c r="A45" s="41" t="s">
        <v>209</v>
      </c>
      <c r="B45" s="39" t="s">
        <v>210</v>
      </c>
      <c r="C45" s="39" t="s">
        <v>211</v>
      </c>
      <c r="D45" s="39" t="s">
        <v>25</v>
      </c>
      <c r="E45" s="39" t="s">
        <v>26</v>
      </c>
      <c r="F45" s="39" t="s">
        <v>212</v>
      </c>
      <c r="G45" s="39" t="s">
        <v>25</v>
      </c>
      <c r="H45" s="39" t="s">
        <v>134</v>
      </c>
      <c r="I45" s="39" t="s">
        <v>29</v>
      </c>
      <c r="J45" s="39" t="s">
        <v>25</v>
      </c>
      <c r="K45" s="39" t="s">
        <v>25</v>
      </c>
      <c r="L45" s="40" t="s">
        <v>25</v>
      </c>
      <c r="M45" s="42"/>
    </row>
    <row r="46" spans="1:13" ht="87.5" x14ac:dyDescent="0.25">
      <c r="A46" s="41" t="s">
        <v>213</v>
      </c>
      <c r="B46" s="39" t="s">
        <v>214</v>
      </c>
      <c r="C46" s="39" t="s">
        <v>215</v>
      </c>
      <c r="D46" s="39" t="s">
        <v>25</v>
      </c>
      <c r="E46" s="39" t="s">
        <v>26</v>
      </c>
      <c r="F46" s="39" t="s">
        <v>216</v>
      </c>
      <c r="G46" s="39" t="s">
        <v>25</v>
      </c>
      <c r="H46" s="39" t="s">
        <v>217</v>
      </c>
      <c r="I46" s="39" t="s">
        <v>29</v>
      </c>
      <c r="J46" s="39" t="s">
        <v>25</v>
      </c>
      <c r="K46" s="39" t="s">
        <v>25</v>
      </c>
      <c r="L46" s="40" t="s">
        <v>25</v>
      </c>
      <c r="M46" s="42"/>
    </row>
    <row r="47" spans="1:13" ht="75" x14ac:dyDescent="0.25">
      <c r="A47" s="41" t="s">
        <v>218</v>
      </c>
      <c r="B47" s="39" t="s">
        <v>219</v>
      </c>
      <c r="C47" s="39" t="s">
        <v>25</v>
      </c>
      <c r="D47" s="39" t="s">
        <v>25</v>
      </c>
      <c r="E47" s="39" t="s">
        <v>26</v>
      </c>
      <c r="F47" s="39" t="s">
        <v>220</v>
      </c>
      <c r="G47" s="39" t="s">
        <v>25</v>
      </c>
      <c r="H47" s="39" t="s">
        <v>221</v>
      </c>
      <c r="I47" s="39" t="s">
        <v>29</v>
      </c>
      <c r="J47" s="39" t="s">
        <v>25</v>
      </c>
      <c r="K47" s="39" t="s">
        <v>25</v>
      </c>
      <c r="L47" s="40" t="s">
        <v>25</v>
      </c>
      <c r="M47" s="42"/>
    </row>
    <row r="48" spans="1:13" ht="87.5" x14ac:dyDescent="0.25">
      <c r="A48" s="41" t="s">
        <v>222</v>
      </c>
      <c r="B48" s="39" t="s">
        <v>223</v>
      </c>
      <c r="C48" s="39" t="s">
        <v>25</v>
      </c>
      <c r="D48" s="39" t="s">
        <v>25</v>
      </c>
      <c r="E48" s="39" t="s">
        <v>26</v>
      </c>
      <c r="F48" s="39" t="s">
        <v>224</v>
      </c>
      <c r="G48" s="39" t="s">
        <v>25</v>
      </c>
      <c r="H48" s="39" t="s">
        <v>225</v>
      </c>
      <c r="I48" s="39" t="s">
        <v>29</v>
      </c>
      <c r="J48" s="39" t="s">
        <v>25</v>
      </c>
      <c r="K48" s="39" t="s">
        <v>25</v>
      </c>
      <c r="L48" s="40" t="s">
        <v>25</v>
      </c>
      <c r="M48" s="42"/>
    </row>
    <row r="49" spans="1:13" ht="100" x14ac:dyDescent="0.25">
      <c r="A49" s="41" t="s">
        <v>226</v>
      </c>
      <c r="B49" s="39" t="s">
        <v>227</v>
      </c>
      <c r="C49" s="39" t="s">
        <v>25</v>
      </c>
      <c r="D49" s="39" t="s">
        <v>25</v>
      </c>
      <c r="E49" s="39" t="s">
        <v>26</v>
      </c>
      <c r="F49" s="39" t="s">
        <v>228</v>
      </c>
      <c r="G49" s="39" t="s">
        <v>25</v>
      </c>
      <c r="H49" s="39" t="s">
        <v>229</v>
      </c>
      <c r="I49" s="39" t="s">
        <v>29</v>
      </c>
      <c r="J49" s="39" t="s">
        <v>25</v>
      </c>
      <c r="K49" s="39" t="s">
        <v>25</v>
      </c>
      <c r="L49" s="40" t="s">
        <v>25</v>
      </c>
      <c r="M49" s="42"/>
    </row>
    <row r="50" spans="1:13" ht="75" x14ac:dyDescent="0.25">
      <c r="A50" s="41" t="s">
        <v>230</v>
      </c>
      <c r="B50" s="39" t="s">
        <v>231</v>
      </c>
      <c r="C50" s="39" t="s">
        <v>25</v>
      </c>
      <c r="D50" s="39" t="s">
        <v>25</v>
      </c>
      <c r="E50" s="39" t="s">
        <v>39</v>
      </c>
      <c r="F50" s="39" t="s">
        <v>232</v>
      </c>
      <c r="G50" s="39" t="s">
        <v>25</v>
      </c>
      <c r="H50" s="39" t="s">
        <v>233</v>
      </c>
      <c r="I50" s="39" t="s">
        <v>29</v>
      </c>
      <c r="J50" s="39" t="s">
        <v>25</v>
      </c>
      <c r="K50" s="39" t="s">
        <v>25</v>
      </c>
      <c r="L50" s="40" t="s">
        <v>25</v>
      </c>
      <c r="M50" s="42"/>
    </row>
    <row r="51" spans="1:13" ht="175" x14ac:dyDescent="0.25">
      <c r="A51" s="41" t="s">
        <v>234</v>
      </c>
      <c r="B51" s="39" t="s">
        <v>235</v>
      </c>
      <c r="C51" s="39" t="s">
        <v>25</v>
      </c>
      <c r="D51" s="39" t="s">
        <v>25</v>
      </c>
      <c r="E51" s="39" t="s">
        <v>33</v>
      </c>
      <c r="F51" s="39" t="s">
        <v>236</v>
      </c>
      <c r="G51" s="39" t="s">
        <v>25</v>
      </c>
      <c r="H51" s="39" t="s">
        <v>69</v>
      </c>
      <c r="I51" s="39" t="s">
        <v>29</v>
      </c>
      <c r="J51" s="39" t="s">
        <v>25</v>
      </c>
      <c r="K51" s="39" t="s">
        <v>25</v>
      </c>
      <c r="L51" s="40" t="s">
        <v>25</v>
      </c>
      <c r="M51" s="42"/>
    </row>
    <row r="52" spans="1:13" ht="75" x14ac:dyDescent="0.25">
      <c r="A52" s="41" t="s">
        <v>237</v>
      </c>
      <c r="B52" s="39" t="s">
        <v>238</v>
      </c>
      <c r="C52" s="39" t="s">
        <v>25</v>
      </c>
      <c r="D52" s="39" t="s">
        <v>25</v>
      </c>
      <c r="E52" s="39" t="s">
        <v>33</v>
      </c>
      <c r="F52" s="39" t="s">
        <v>239</v>
      </c>
      <c r="G52" s="39" t="s">
        <v>25</v>
      </c>
      <c r="H52" s="39" t="s">
        <v>116</v>
      </c>
      <c r="I52" s="39" t="s">
        <v>29</v>
      </c>
      <c r="J52" s="39" t="s">
        <v>25</v>
      </c>
      <c r="K52" s="39" t="s">
        <v>25</v>
      </c>
      <c r="L52" s="40" t="s">
        <v>25</v>
      </c>
      <c r="M52" s="42"/>
    </row>
    <row r="53" spans="1:13" ht="75" x14ac:dyDescent="0.25">
      <c r="A53" s="41" t="s">
        <v>240</v>
      </c>
      <c r="B53" s="39" t="s">
        <v>241</v>
      </c>
      <c r="C53" s="39" t="s">
        <v>25</v>
      </c>
      <c r="D53" s="39" t="s">
        <v>25</v>
      </c>
      <c r="E53" s="39" t="s">
        <v>26</v>
      </c>
      <c r="F53" s="39" t="s">
        <v>242</v>
      </c>
      <c r="G53" s="39" t="s">
        <v>25</v>
      </c>
      <c r="H53" s="39" t="s">
        <v>243</v>
      </c>
      <c r="I53" s="39" t="s">
        <v>29</v>
      </c>
      <c r="J53" s="39" t="s">
        <v>25</v>
      </c>
      <c r="K53" s="39" t="s">
        <v>25</v>
      </c>
      <c r="L53" s="40" t="s">
        <v>25</v>
      </c>
      <c r="M53" s="42"/>
    </row>
    <row r="54" spans="1:13" ht="175" x14ac:dyDescent="0.25">
      <c r="A54" s="41" t="s">
        <v>244</v>
      </c>
      <c r="B54" s="39" t="s">
        <v>245</v>
      </c>
      <c r="C54" s="39" t="s">
        <v>246</v>
      </c>
      <c r="D54" s="39" t="s">
        <v>25</v>
      </c>
      <c r="E54" s="39" t="s">
        <v>33</v>
      </c>
      <c r="F54" s="39" t="s">
        <v>247</v>
      </c>
      <c r="G54" s="39" t="s">
        <v>25</v>
      </c>
      <c r="H54" s="39" t="s">
        <v>152</v>
      </c>
      <c r="I54" s="39" t="s">
        <v>29</v>
      </c>
      <c r="J54" s="39" t="s">
        <v>25</v>
      </c>
      <c r="K54" s="39" t="s">
        <v>25</v>
      </c>
      <c r="L54" s="40" t="s">
        <v>25</v>
      </c>
      <c r="M54" s="42"/>
    </row>
    <row r="55" spans="1:13" ht="62.5" x14ac:dyDescent="0.25">
      <c r="A55" s="41" t="s">
        <v>248</v>
      </c>
      <c r="B55" s="39" t="s">
        <v>249</v>
      </c>
      <c r="C55" s="39" t="s">
        <v>25</v>
      </c>
      <c r="D55" s="39" t="s">
        <v>25</v>
      </c>
      <c r="E55" s="39" t="s">
        <v>26</v>
      </c>
      <c r="F55" s="39" t="s">
        <v>250</v>
      </c>
      <c r="G55" s="39" t="s">
        <v>25</v>
      </c>
      <c r="H55" s="39" t="s">
        <v>130</v>
      </c>
      <c r="I55" s="39" t="s">
        <v>29</v>
      </c>
      <c r="J55" s="39" t="s">
        <v>25</v>
      </c>
      <c r="K55" s="39" t="s">
        <v>25</v>
      </c>
      <c r="L55" s="40" t="s">
        <v>25</v>
      </c>
      <c r="M55" s="42"/>
    </row>
    <row r="56" spans="1:13" ht="50" x14ac:dyDescent="0.25">
      <c r="A56" s="41" t="s">
        <v>251</v>
      </c>
      <c r="B56" s="39" t="s">
        <v>252</v>
      </c>
      <c r="C56" s="39" t="s">
        <v>25</v>
      </c>
      <c r="D56" s="39" t="s">
        <v>25</v>
      </c>
      <c r="E56" s="39" t="s">
        <v>26</v>
      </c>
      <c r="F56" s="39" t="s">
        <v>253</v>
      </c>
      <c r="G56" s="39" t="s">
        <v>25</v>
      </c>
      <c r="H56" s="39" t="s">
        <v>254</v>
      </c>
      <c r="I56" s="39" t="s">
        <v>29</v>
      </c>
      <c r="J56" s="39" t="s">
        <v>25</v>
      </c>
      <c r="K56" s="39" t="s">
        <v>25</v>
      </c>
      <c r="L56" s="40" t="s">
        <v>25</v>
      </c>
      <c r="M56" s="42"/>
    </row>
    <row r="57" spans="1:13" ht="100" x14ac:dyDescent="0.25">
      <c r="A57" s="41" t="s">
        <v>255</v>
      </c>
      <c r="B57" s="39" t="s">
        <v>256</v>
      </c>
      <c r="C57" s="39" t="s">
        <v>257</v>
      </c>
      <c r="D57" s="39" t="s">
        <v>25</v>
      </c>
      <c r="E57" s="39" t="s">
        <v>33</v>
      </c>
      <c r="F57" s="39" t="s">
        <v>258</v>
      </c>
      <c r="G57" s="39" t="s">
        <v>25</v>
      </c>
      <c r="H57" s="39" t="s">
        <v>259</v>
      </c>
      <c r="I57" s="39" t="s">
        <v>29</v>
      </c>
      <c r="J57" s="39" t="s">
        <v>25</v>
      </c>
      <c r="K57" s="39" t="s">
        <v>25</v>
      </c>
      <c r="L57" s="40" t="s">
        <v>25</v>
      </c>
      <c r="M57" s="42"/>
    </row>
    <row r="58" spans="1:13" ht="75" x14ac:dyDescent="0.25">
      <c r="A58" s="41" t="s">
        <v>260</v>
      </c>
      <c r="B58" s="39" t="s">
        <v>261</v>
      </c>
      <c r="C58" s="39" t="s">
        <v>262</v>
      </c>
      <c r="D58" s="39" t="s">
        <v>25</v>
      </c>
      <c r="E58" s="39" t="s">
        <v>33</v>
      </c>
      <c r="F58" s="39" t="s">
        <v>263</v>
      </c>
      <c r="G58" s="39" t="s">
        <v>25</v>
      </c>
      <c r="H58" s="39" t="s">
        <v>264</v>
      </c>
      <c r="I58" s="39" t="s">
        <v>29</v>
      </c>
      <c r="J58" s="39" t="s">
        <v>25</v>
      </c>
      <c r="K58" s="39" t="s">
        <v>25</v>
      </c>
      <c r="L58" s="40" t="s">
        <v>25</v>
      </c>
      <c r="M58" s="42"/>
    </row>
    <row r="59" spans="1:13" ht="75" x14ac:dyDescent="0.25">
      <c r="A59" s="41" t="s">
        <v>265</v>
      </c>
      <c r="B59" s="39" t="s">
        <v>266</v>
      </c>
      <c r="C59" s="39" t="s">
        <v>267</v>
      </c>
      <c r="D59" s="39" t="s">
        <v>25</v>
      </c>
      <c r="E59" s="39" t="s">
        <v>33</v>
      </c>
      <c r="F59" s="39" t="s">
        <v>268</v>
      </c>
      <c r="G59" s="39" t="s">
        <v>25</v>
      </c>
      <c r="H59" s="39" t="s">
        <v>269</v>
      </c>
      <c r="I59" s="39" t="s">
        <v>29</v>
      </c>
      <c r="J59" s="39" t="s">
        <v>25</v>
      </c>
      <c r="K59" s="39" t="s">
        <v>25</v>
      </c>
      <c r="L59" s="40" t="s">
        <v>25</v>
      </c>
      <c r="M59" s="42"/>
    </row>
    <row r="60" spans="1:13" ht="62.5" x14ac:dyDescent="0.25">
      <c r="A60" s="41" t="s">
        <v>270</v>
      </c>
      <c r="B60" s="39" t="s">
        <v>271</v>
      </c>
      <c r="C60" s="39" t="s">
        <v>272</v>
      </c>
      <c r="D60" s="39" t="s">
        <v>25</v>
      </c>
      <c r="E60" s="39" t="s">
        <v>33</v>
      </c>
      <c r="F60" s="39" t="s">
        <v>273</v>
      </c>
      <c r="G60" s="39" t="s">
        <v>25</v>
      </c>
      <c r="H60" s="39" t="s">
        <v>274</v>
      </c>
      <c r="I60" s="39" t="s">
        <v>29</v>
      </c>
      <c r="J60" s="39" t="s">
        <v>25</v>
      </c>
      <c r="K60" s="39" t="s">
        <v>25</v>
      </c>
      <c r="L60" s="40" t="s">
        <v>25</v>
      </c>
      <c r="M60" s="42"/>
    </row>
    <row r="61" spans="1:13" ht="112.5" x14ac:dyDescent="0.25">
      <c r="A61" s="41" t="s">
        <v>275</v>
      </c>
      <c r="B61" s="39" t="s">
        <v>276</v>
      </c>
      <c r="C61" s="39" t="s">
        <v>277</v>
      </c>
      <c r="D61" s="39" t="s">
        <v>25</v>
      </c>
      <c r="E61" s="39" t="s">
        <v>39</v>
      </c>
      <c r="F61" s="39" t="s">
        <v>278</v>
      </c>
      <c r="G61" s="39" t="s">
        <v>25</v>
      </c>
      <c r="H61" s="39" t="s">
        <v>74</v>
      </c>
      <c r="I61" s="39" t="s">
        <v>29</v>
      </c>
      <c r="J61" s="39" t="s">
        <v>25</v>
      </c>
      <c r="K61" s="39" t="s">
        <v>25</v>
      </c>
      <c r="L61" s="40" t="s">
        <v>25</v>
      </c>
      <c r="M61" s="42"/>
    </row>
    <row r="62" spans="1:13" ht="187.5" x14ac:dyDescent="0.25">
      <c r="A62" s="41" t="s">
        <v>279</v>
      </c>
      <c r="B62" s="39" t="s">
        <v>280</v>
      </c>
      <c r="C62" s="39" t="s">
        <v>281</v>
      </c>
      <c r="D62" s="39" t="s">
        <v>25</v>
      </c>
      <c r="E62" s="39" t="s">
        <v>33</v>
      </c>
      <c r="F62" s="39" t="s">
        <v>282</v>
      </c>
      <c r="G62" s="39" t="s">
        <v>25</v>
      </c>
      <c r="H62" s="39" t="s">
        <v>83</v>
      </c>
      <c r="I62" s="39" t="s">
        <v>29</v>
      </c>
      <c r="J62" s="39" t="s">
        <v>25</v>
      </c>
      <c r="K62" s="39" t="s">
        <v>25</v>
      </c>
      <c r="L62" s="40" t="s">
        <v>25</v>
      </c>
      <c r="M62" s="42"/>
    </row>
    <row r="63" spans="1:13" ht="100" x14ac:dyDescent="0.25">
      <c r="A63" s="41" t="s">
        <v>283</v>
      </c>
      <c r="B63" s="39" t="s">
        <v>284</v>
      </c>
      <c r="C63" s="39" t="s">
        <v>285</v>
      </c>
      <c r="D63" s="39" t="s">
        <v>25</v>
      </c>
      <c r="E63" s="39" t="s">
        <v>33</v>
      </c>
      <c r="F63" s="39" t="s">
        <v>286</v>
      </c>
      <c r="G63" s="39" t="s">
        <v>25</v>
      </c>
      <c r="H63" s="39" t="s">
        <v>287</v>
      </c>
      <c r="I63" s="39" t="s">
        <v>29</v>
      </c>
      <c r="J63" s="39" t="s">
        <v>25</v>
      </c>
      <c r="K63" s="39" t="s">
        <v>25</v>
      </c>
      <c r="L63" s="40" t="s">
        <v>25</v>
      </c>
      <c r="M63" s="42"/>
    </row>
    <row r="64" spans="1:13" ht="87.5" x14ac:dyDescent="0.25">
      <c r="A64" s="41" t="s">
        <v>288</v>
      </c>
      <c r="B64" s="39" t="s">
        <v>289</v>
      </c>
      <c r="C64" s="39" t="s">
        <v>290</v>
      </c>
      <c r="D64" s="39" t="s">
        <v>25</v>
      </c>
      <c r="E64" s="39" t="s">
        <v>39</v>
      </c>
      <c r="F64" s="39" t="s">
        <v>291</v>
      </c>
      <c r="G64" s="39" t="s">
        <v>25</v>
      </c>
      <c r="H64" s="39" t="s">
        <v>292</v>
      </c>
      <c r="I64" s="39" t="s">
        <v>29</v>
      </c>
      <c r="J64" s="39" t="s">
        <v>25</v>
      </c>
      <c r="K64" s="39" t="s">
        <v>25</v>
      </c>
      <c r="L64" s="40" t="s">
        <v>25</v>
      </c>
      <c r="M64" s="42"/>
    </row>
    <row r="65" spans="1:13" ht="62.5" x14ac:dyDescent="0.25">
      <c r="A65" s="41" t="s">
        <v>293</v>
      </c>
      <c r="B65" s="39" t="s">
        <v>294</v>
      </c>
      <c r="C65" s="39" t="s">
        <v>25</v>
      </c>
      <c r="D65" s="39" t="s">
        <v>25</v>
      </c>
      <c r="E65" s="39" t="s">
        <v>39</v>
      </c>
      <c r="F65" s="39" t="s">
        <v>295</v>
      </c>
      <c r="G65" s="39" t="s">
        <v>25</v>
      </c>
      <c r="H65" s="39" t="s">
        <v>25</v>
      </c>
      <c r="I65" s="39" t="s">
        <v>29</v>
      </c>
      <c r="J65" s="39" t="s">
        <v>25</v>
      </c>
      <c r="K65" s="39" t="s">
        <v>25</v>
      </c>
      <c r="L65" s="40" t="s">
        <v>25</v>
      </c>
      <c r="M65" s="42"/>
    </row>
    <row r="66" spans="1:13" ht="75" x14ac:dyDescent="0.25">
      <c r="A66" s="41" t="s">
        <v>296</v>
      </c>
      <c r="B66" s="39" t="s">
        <v>297</v>
      </c>
      <c r="C66" s="39" t="s">
        <v>25</v>
      </c>
      <c r="D66" s="39" t="s">
        <v>25</v>
      </c>
      <c r="E66" s="39" t="s">
        <v>33</v>
      </c>
      <c r="F66" s="39" t="s">
        <v>298</v>
      </c>
      <c r="G66" s="39" t="s">
        <v>25</v>
      </c>
      <c r="H66" s="39" t="s">
        <v>299</v>
      </c>
      <c r="I66" s="39" t="s">
        <v>29</v>
      </c>
      <c r="J66" s="39" t="s">
        <v>25</v>
      </c>
      <c r="K66" s="39" t="s">
        <v>25</v>
      </c>
      <c r="L66" s="40" t="s">
        <v>25</v>
      </c>
      <c r="M66" s="42"/>
    </row>
    <row r="67" spans="1:13" ht="175" x14ac:dyDescent="0.25">
      <c r="A67" s="41" t="s">
        <v>300</v>
      </c>
      <c r="B67" s="39" t="s">
        <v>301</v>
      </c>
      <c r="C67" s="39" t="s">
        <v>302</v>
      </c>
      <c r="D67" s="39" t="s">
        <v>25</v>
      </c>
      <c r="E67" s="39" t="s">
        <v>303</v>
      </c>
      <c r="F67" s="39" t="s">
        <v>304</v>
      </c>
      <c r="G67" s="39" t="s">
        <v>25</v>
      </c>
      <c r="H67" s="39" t="s">
        <v>69</v>
      </c>
      <c r="I67" s="39" t="s">
        <v>29</v>
      </c>
      <c r="J67" s="39" t="s">
        <v>25</v>
      </c>
      <c r="K67" s="39" t="s">
        <v>25</v>
      </c>
      <c r="L67" s="40" t="s">
        <v>25</v>
      </c>
      <c r="M67" s="42"/>
    </row>
    <row r="68" spans="1:13" ht="137.5" x14ac:dyDescent="0.25">
      <c r="A68" s="41" t="s">
        <v>305</v>
      </c>
      <c r="B68" s="39" t="s">
        <v>306</v>
      </c>
      <c r="C68" s="39" t="s">
        <v>25</v>
      </c>
      <c r="D68" s="39" t="s">
        <v>25</v>
      </c>
      <c r="E68" s="39" t="s">
        <v>33</v>
      </c>
      <c r="F68" s="39" t="s">
        <v>307</v>
      </c>
      <c r="G68" s="39" t="s">
        <v>25</v>
      </c>
      <c r="H68" s="39" t="s">
        <v>308</v>
      </c>
      <c r="I68" s="39" t="s">
        <v>29</v>
      </c>
      <c r="J68" s="39" t="s">
        <v>25</v>
      </c>
      <c r="K68" s="39" t="s">
        <v>25</v>
      </c>
      <c r="L68" s="40" t="s">
        <v>25</v>
      </c>
      <c r="M68" s="42"/>
    </row>
    <row r="69" spans="1:13" ht="112.5" x14ac:dyDescent="0.25">
      <c r="A69" s="41" t="s">
        <v>309</v>
      </c>
      <c r="B69" s="39" t="s">
        <v>310</v>
      </c>
      <c r="C69" s="39" t="s">
        <v>25</v>
      </c>
      <c r="D69" s="39" t="s">
        <v>25</v>
      </c>
      <c r="E69" s="39" t="s">
        <v>33</v>
      </c>
      <c r="F69" s="39" t="s">
        <v>311</v>
      </c>
      <c r="G69" s="39" t="s">
        <v>312</v>
      </c>
      <c r="H69" s="39" t="s">
        <v>25</v>
      </c>
      <c r="I69" s="39" t="s">
        <v>29</v>
      </c>
      <c r="J69" s="39" t="s">
        <v>25</v>
      </c>
      <c r="K69" s="39" t="s">
        <v>25</v>
      </c>
      <c r="L69" s="40" t="s">
        <v>25</v>
      </c>
      <c r="M69" s="42"/>
    </row>
    <row r="70" spans="1:13" ht="175" x14ac:dyDescent="0.25">
      <c r="A70" s="41" t="s">
        <v>313</v>
      </c>
      <c r="B70" s="39" t="s">
        <v>314</v>
      </c>
      <c r="C70" s="39" t="s">
        <v>315</v>
      </c>
      <c r="D70" s="39" t="s">
        <v>25</v>
      </c>
      <c r="E70" s="39" t="s">
        <v>303</v>
      </c>
      <c r="F70" s="39" t="s">
        <v>247</v>
      </c>
      <c r="G70" s="39" t="s">
        <v>25</v>
      </c>
      <c r="H70" s="39" t="s">
        <v>152</v>
      </c>
      <c r="I70" s="39" t="s">
        <v>29</v>
      </c>
      <c r="J70" s="39" t="s">
        <v>25</v>
      </c>
      <c r="K70" s="39" t="s">
        <v>25</v>
      </c>
      <c r="L70" s="40" t="s">
        <v>25</v>
      </c>
      <c r="M70" s="42"/>
    </row>
    <row r="71" spans="1:13" ht="112.5" x14ac:dyDescent="0.25">
      <c r="A71" s="41" t="s">
        <v>316</v>
      </c>
      <c r="B71" s="39" t="s">
        <v>317</v>
      </c>
      <c r="C71" s="39" t="s">
        <v>318</v>
      </c>
      <c r="D71" s="39" t="s">
        <v>25</v>
      </c>
      <c r="E71" s="39" t="s">
        <v>39</v>
      </c>
      <c r="F71" s="39" t="s">
        <v>319</v>
      </c>
      <c r="G71" s="39" t="s">
        <v>25</v>
      </c>
      <c r="H71" s="39" t="s">
        <v>74</v>
      </c>
      <c r="I71" s="39" t="s">
        <v>29</v>
      </c>
      <c r="J71" s="39" t="s">
        <v>25</v>
      </c>
      <c r="K71" s="39" t="s">
        <v>25</v>
      </c>
      <c r="L71" s="40" t="s">
        <v>25</v>
      </c>
      <c r="M71" s="42"/>
    </row>
    <row r="72" spans="1:13" ht="112.5" x14ac:dyDescent="0.25">
      <c r="A72" s="41" t="s">
        <v>320</v>
      </c>
      <c r="B72" s="39" t="s">
        <v>321</v>
      </c>
      <c r="C72" s="39" t="s">
        <v>322</v>
      </c>
      <c r="D72" s="39" t="s">
        <v>25</v>
      </c>
      <c r="E72" s="39" t="s">
        <v>39</v>
      </c>
      <c r="F72" s="39" t="s">
        <v>323</v>
      </c>
      <c r="G72" s="39" t="s">
        <v>25</v>
      </c>
      <c r="H72" s="39" t="s">
        <v>74</v>
      </c>
      <c r="I72" s="39" t="s">
        <v>29</v>
      </c>
      <c r="J72" s="39" t="s">
        <v>25</v>
      </c>
      <c r="K72" s="39" t="s">
        <v>25</v>
      </c>
      <c r="L72" s="40" t="s">
        <v>25</v>
      </c>
      <c r="M72" s="42"/>
    </row>
    <row r="73" spans="1:13" ht="75" x14ac:dyDescent="0.25">
      <c r="A73" s="41" t="s">
        <v>324</v>
      </c>
      <c r="B73" s="39" t="s">
        <v>325</v>
      </c>
      <c r="C73" s="39" t="s">
        <v>326</v>
      </c>
      <c r="D73" s="39" t="s">
        <v>25</v>
      </c>
      <c r="E73" s="39" t="s">
        <v>33</v>
      </c>
      <c r="F73" s="39" t="s">
        <v>327</v>
      </c>
      <c r="G73" s="39" t="s">
        <v>25</v>
      </c>
      <c r="H73" s="39" t="s">
        <v>328</v>
      </c>
      <c r="I73" s="39" t="s">
        <v>29</v>
      </c>
      <c r="J73" s="39" t="s">
        <v>25</v>
      </c>
      <c r="K73" s="39" t="s">
        <v>25</v>
      </c>
      <c r="L73" s="40" t="s">
        <v>25</v>
      </c>
      <c r="M73" s="42"/>
    </row>
    <row r="74" spans="1:13" ht="112.5" x14ac:dyDescent="0.25">
      <c r="A74" s="41" t="s">
        <v>329</v>
      </c>
      <c r="B74" s="39" t="s">
        <v>330</v>
      </c>
      <c r="C74" s="39" t="s">
        <v>25</v>
      </c>
      <c r="D74" s="39" t="s">
        <v>25</v>
      </c>
      <c r="E74" s="39" t="s">
        <v>33</v>
      </c>
      <c r="F74" s="39" t="s">
        <v>331</v>
      </c>
      <c r="G74" s="39" t="s">
        <v>25</v>
      </c>
      <c r="H74" s="39" t="s">
        <v>332</v>
      </c>
      <c r="I74" s="39" t="s">
        <v>29</v>
      </c>
      <c r="J74" s="39" t="s">
        <v>25</v>
      </c>
      <c r="K74" s="39" t="s">
        <v>25</v>
      </c>
      <c r="L74" s="40" t="s">
        <v>25</v>
      </c>
      <c r="M74" s="42"/>
    </row>
    <row r="75" spans="1:13" ht="100" x14ac:dyDescent="0.25">
      <c r="A75" s="41" t="s">
        <v>333</v>
      </c>
      <c r="B75" s="39" t="s">
        <v>334</v>
      </c>
      <c r="C75" s="39" t="s">
        <v>25</v>
      </c>
      <c r="D75" s="39" t="s">
        <v>25</v>
      </c>
      <c r="E75" s="39" t="s">
        <v>33</v>
      </c>
      <c r="F75" s="39" t="s">
        <v>335</v>
      </c>
      <c r="G75" s="39" t="s">
        <v>25</v>
      </c>
      <c r="H75" s="39" t="s">
        <v>229</v>
      </c>
      <c r="I75" s="39" t="s">
        <v>29</v>
      </c>
      <c r="J75" s="39" t="s">
        <v>25</v>
      </c>
      <c r="K75" s="39" t="s">
        <v>25</v>
      </c>
      <c r="L75" s="40" t="s">
        <v>25</v>
      </c>
      <c r="M75" s="42"/>
    </row>
    <row r="76" spans="1:13" ht="175" x14ac:dyDescent="0.25">
      <c r="A76" s="41" t="s">
        <v>336</v>
      </c>
      <c r="B76" s="39" t="s">
        <v>337</v>
      </c>
      <c r="C76" s="39" t="s">
        <v>25</v>
      </c>
      <c r="D76" s="39" t="s">
        <v>25</v>
      </c>
      <c r="E76" s="39" t="s">
        <v>33</v>
      </c>
      <c r="F76" s="39" t="s">
        <v>338</v>
      </c>
      <c r="G76" s="39" t="s">
        <v>25</v>
      </c>
      <c r="H76" s="39" t="s">
        <v>339</v>
      </c>
      <c r="I76" s="39" t="s">
        <v>29</v>
      </c>
      <c r="J76" s="39" t="s">
        <v>25</v>
      </c>
      <c r="K76" s="39" t="s">
        <v>25</v>
      </c>
      <c r="L76" s="40" t="s">
        <v>25</v>
      </c>
      <c r="M76" s="42"/>
    </row>
    <row r="77" spans="1:13" ht="187.5" x14ac:dyDescent="0.25">
      <c r="A77" s="41" t="s">
        <v>340</v>
      </c>
      <c r="B77" s="39" t="s">
        <v>341</v>
      </c>
      <c r="C77" s="39" t="s">
        <v>342</v>
      </c>
      <c r="D77" s="39" t="s">
        <v>25</v>
      </c>
      <c r="E77" s="39" t="s">
        <v>39</v>
      </c>
      <c r="F77" s="39" t="s">
        <v>343</v>
      </c>
      <c r="G77" s="39" t="s">
        <v>25</v>
      </c>
      <c r="H77" s="39" t="s">
        <v>83</v>
      </c>
      <c r="I77" s="39" t="s">
        <v>29</v>
      </c>
      <c r="J77" s="39" t="s">
        <v>25</v>
      </c>
      <c r="K77" s="39" t="s">
        <v>25</v>
      </c>
      <c r="L77" s="40" t="s">
        <v>25</v>
      </c>
      <c r="M77" s="42"/>
    </row>
    <row r="78" spans="1:13" ht="112.5" x14ac:dyDescent="0.25">
      <c r="A78" s="41" t="s">
        <v>344</v>
      </c>
      <c r="B78" s="39" t="s">
        <v>345</v>
      </c>
      <c r="C78" s="39" t="s">
        <v>25</v>
      </c>
      <c r="D78" s="39" t="s">
        <v>25</v>
      </c>
      <c r="E78" s="39" t="s">
        <v>33</v>
      </c>
      <c r="F78" s="39" t="s">
        <v>346</v>
      </c>
      <c r="G78" s="39" t="s">
        <v>25</v>
      </c>
      <c r="H78" s="39" t="s">
        <v>347</v>
      </c>
      <c r="I78" s="39" t="s">
        <v>29</v>
      </c>
      <c r="J78" s="39" t="s">
        <v>25</v>
      </c>
      <c r="K78" s="39" t="s">
        <v>25</v>
      </c>
      <c r="L78" s="40" t="s">
        <v>25</v>
      </c>
      <c r="M78" s="42"/>
    </row>
    <row r="79" spans="1:13" ht="125" x14ac:dyDescent="0.25">
      <c r="A79" s="41" t="s">
        <v>348</v>
      </c>
      <c r="B79" s="39" t="s">
        <v>349</v>
      </c>
      <c r="C79" s="39" t="s">
        <v>25</v>
      </c>
      <c r="D79" s="39" t="s">
        <v>25</v>
      </c>
      <c r="E79" s="39" t="s">
        <v>26</v>
      </c>
      <c r="F79" s="39" t="s">
        <v>350</v>
      </c>
      <c r="G79" s="39" t="s">
        <v>25</v>
      </c>
      <c r="H79" s="39" t="s">
        <v>351</v>
      </c>
      <c r="I79" s="39" t="s">
        <v>29</v>
      </c>
      <c r="J79" s="39" t="s">
        <v>25</v>
      </c>
      <c r="K79" s="39" t="s">
        <v>25</v>
      </c>
      <c r="L79" s="40" t="s">
        <v>25</v>
      </c>
      <c r="M79" s="42"/>
    </row>
    <row r="80" spans="1:13" ht="150" x14ac:dyDescent="0.25">
      <c r="A80" s="41" t="s">
        <v>352</v>
      </c>
      <c r="B80" s="39" t="s">
        <v>353</v>
      </c>
      <c r="C80" s="39" t="s">
        <v>25</v>
      </c>
      <c r="D80" s="39" t="s">
        <v>25</v>
      </c>
      <c r="E80" s="39" t="s">
        <v>33</v>
      </c>
      <c r="F80" s="39" t="s">
        <v>354</v>
      </c>
      <c r="G80" s="39" t="s">
        <v>25</v>
      </c>
      <c r="H80" s="39" t="s">
        <v>355</v>
      </c>
      <c r="I80" s="39" t="s">
        <v>29</v>
      </c>
      <c r="J80" s="39" t="s">
        <v>25</v>
      </c>
      <c r="K80" s="39" t="s">
        <v>25</v>
      </c>
      <c r="L80" s="40" t="s">
        <v>25</v>
      </c>
      <c r="M80" s="42"/>
    </row>
    <row r="81" spans="1:13" ht="175" x14ac:dyDescent="0.25">
      <c r="A81" s="41" t="s">
        <v>356</v>
      </c>
      <c r="B81" s="39" t="s">
        <v>357</v>
      </c>
      <c r="C81" s="39" t="s">
        <v>25</v>
      </c>
      <c r="D81" s="39" t="s">
        <v>25</v>
      </c>
      <c r="E81" s="39" t="s">
        <v>39</v>
      </c>
      <c r="F81" s="39" t="s">
        <v>358</v>
      </c>
      <c r="G81" s="39" t="s">
        <v>25</v>
      </c>
      <c r="H81" s="39" t="s">
        <v>359</v>
      </c>
      <c r="I81" s="39" t="s">
        <v>29</v>
      </c>
      <c r="J81" s="39" t="s">
        <v>25</v>
      </c>
      <c r="K81" s="39" t="s">
        <v>25</v>
      </c>
      <c r="L81" s="40" t="s">
        <v>25</v>
      </c>
      <c r="M81" s="42"/>
    </row>
    <row r="82" spans="1:13" ht="75" x14ac:dyDescent="0.25">
      <c r="A82" s="41" t="s">
        <v>360</v>
      </c>
      <c r="B82" s="39" t="s">
        <v>361</v>
      </c>
      <c r="C82" s="39" t="s">
        <v>362</v>
      </c>
      <c r="D82" s="39" t="s">
        <v>25</v>
      </c>
      <c r="E82" s="39" t="s">
        <v>39</v>
      </c>
      <c r="F82" s="39" t="s">
        <v>363</v>
      </c>
      <c r="G82" s="39" t="s">
        <v>25</v>
      </c>
      <c r="H82" s="39" t="s">
        <v>25</v>
      </c>
      <c r="I82" s="39" t="s">
        <v>29</v>
      </c>
      <c r="J82" s="39" t="s">
        <v>25</v>
      </c>
      <c r="K82" s="39" t="s">
        <v>25</v>
      </c>
      <c r="L82" s="40" t="s">
        <v>25</v>
      </c>
      <c r="M82" s="42"/>
    </row>
    <row r="83" spans="1:13" ht="75" x14ac:dyDescent="0.25">
      <c r="A83" s="41" t="s">
        <v>364</v>
      </c>
      <c r="B83" s="39" t="s">
        <v>365</v>
      </c>
      <c r="C83" s="39" t="s">
        <v>25</v>
      </c>
      <c r="D83" s="39" t="s">
        <v>25</v>
      </c>
      <c r="E83" s="39" t="s">
        <v>26</v>
      </c>
      <c r="F83" s="39" t="s">
        <v>366</v>
      </c>
      <c r="G83" s="39" t="s">
        <v>25</v>
      </c>
      <c r="H83" s="39" t="s">
        <v>25</v>
      </c>
      <c r="I83" s="39" t="s">
        <v>29</v>
      </c>
      <c r="J83" s="39" t="s">
        <v>25</v>
      </c>
      <c r="K83" s="39" t="s">
        <v>25</v>
      </c>
      <c r="L83" s="40" t="s">
        <v>25</v>
      </c>
      <c r="M83" s="42"/>
    </row>
    <row r="84" spans="1:13" ht="187.5" x14ac:dyDescent="0.25">
      <c r="A84" s="41" t="s">
        <v>367</v>
      </c>
      <c r="B84" s="39" t="s">
        <v>368</v>
      </c>
      <c r="C84" s="39" t="s">
        <v>25</v>
      </c>
      <c r="D84" s="39" t="s">
        <v>25</v>
      </c>
      <c r="E84" s="39" t="s">
        <v>39</v>
      </c>
      <c r="F84" s="39" t="s">
        <v>369</v>
      </c>
      <c r="G84" s="39" t="s">
        <v>25</v>
      </c>
      <c r="H84" s="39" t="s">
        <v>83</v>
      </c>
      <c r="I84" s="39" t="s">
        <v>29</v>
      </c>
      <c r="J84" s="39" t="s">
        <v>25</v>
      </c>
      <c r="K84" s="39" t="s">
        <v>25</v>
      </c>
      <c r="L84" s="40" t="s">
        <v>25</v>
      </c>
      <c r="M84" s="42"/>
    </row>
    <row r="85" spans="1:13" ht="162.5" x14ac:dyDescent="0.25">
      <c r="A85" s="41" t="s">
        <v>370</v>
      </c>
      <c r="B85" s="39" t="s">
        <v>371</v>
      </c>
      <c r="C85" s="39" t="s">
        <v>25</v>
      </c>
      <c r="D85" s="39" t="s">
        <v>25</v>
      </c>
      <c r="E85" s="39" t="s">
        <v>33</v>
      </c>
      <c r="F85" s="39" t="s">
        <v>372</v>
      </c>
      <c r="G85" s="39" t="s">
        <v>25</v>
      </c>
      <c r="H85" s="39" t="s">
        <v>373</v>
      </c>
      <c r="I85" s="39" t="s">
        <v>29</v>
      </c>
      <c r="J85" s="39" t="s">
        <v>25</v>
      </c>
      <c r="K85" s="39" t="s">
        <v>25</v>
      </c>
      <c r="L85" s="40" t="s">
        <v>25</v>
      </c>
      <c r="M85" s="42"/>
    </row>
    <row r="86" spans="1:13" ht="175" x14ac:dyDescent="0.25">
      <c r="A86" s="41" t="s">
        <v>374</v>
      </c>
      <c r="B86" s="39" t="s">
        <v>375</v>
      </c>
      <c r="C86" s="39" t="s">
        <v>25</v>
      </c>
      <c r="D86" s="39" t="s">
        <v>25</v>
      </c>
      <c r="E86" s="39" t="s">
        <v>26</v>
      </c>
      <c r="F86" s="39" t="s">
        <v>376</v>
      </c>
      <c r="G86" s="39" t="s">
        <v>25</v>
      </c>
      <c r="H86" s="39" t="s">
        <v>377</v>
      </c>
      <c r="I86" s="39" t="s">
        <v>29</v>
      </c>
      <c r="J86" s="39" t="s">
        <v>25</v>
      </c>
      <c r="K86" s="39" t="s">
        <v>25</v>
      </c>
      <c r="L86" s="40" t="s">
        <v>25</v>
      </c>
      <c r="M86" s="42"/>
    </row>
    <row r="87" spans="1:13" ht="162.5" x14ac:dyDescent="0.25">
      <c r="A87" s="41" t="s">
        <v>378</v>
      </c>
      <c r="B87" s="39" t="s">
        <v>379</v>
      </c>
      <c r="C87" s="39" t="s">
        <v>380</v>
      </c>
      <c r="D87" s="39" t="s">
        <v>25</v>
      </c>
      <c r="E87" s="39" t="s">
        <v>303</v>
      </c>
      <c r="F87" s="39" t="s">
        <v>381</v>
      </c>
      <c r="G87" s="39" t="s">
        <v>25</v>
      </c>
      <c r="H87" s="39" t="s">
        <v>200</v>
      </c>
      <c r="I87" s="39" t="s">
        <v>29</v>
      </c>
      <c r="J87" s="39" t="s">
        <v>25</v>
      </c>
      <c r="K87" s="39" t="s">
        <v>25</v>
      </c>
      <c r="L87" s="40" t="s">
        <v>25</v>
      </c>
      <c r="M87" s="42"/>
    </row>
    <row r="88" spans="1:13" ht="75" x14ac:dyDescent="0.25">
      <c r="A88" s="41" t="s">
        <v>382</v>
      </c>
      <c r="B88" s="39" t="s">
        <v>383</v>
      </c>
      <c r="C88" s="39" t="s">
        <v>384</v>
      </c>
      <c r="D88" s="39" t="s">
        <v>25</v>
      </c>
      <c r="E88" s="39" t="s">
        <v>33</v>
      </c>
      <c r="F88" s="39" t="s">
        <v>268</v>
      </c>
      <c r="G88" s="39" t="s">
        <v>25</v>
      </c>
      <c r="H88" s="39" t="s">
        <v>106</v>
      </c>
      <c r="I88" s="39" t="s">
        <v>29</v>
      </c>
      <c r="J88" s="39" t="s">
        <v>25</v>
      </c>
      <c r="K88" s="39" t="s">
        <v>25</v>
      </c>
      <c r="L88" s="40" t="s">
        <v>25</v>
      </c>
      <c r="M88" s="42"/>
    </row>
    <row r="89" spans="1:13" ht="112.5" x14ac:dyDescent="0.25">
      <c r="A89" s="41" t="s">
        <v>385</v>
      </c>
      <c r="B89" s="39" t="s">
        <v>386</v>
      </c>
      <c r="C89" s="39" t="s">
        <v>387</v>
      </c>
      <c r="D89" s="39" t="s">
        <v>25</v>
      </c>
      <c r="E89" s="39" t="s">
        <v>33</v>
      </c>
      <c r="F89" s="39" t="s">
        <v>286</v>
      </c>
      <c r="G89" s="39" t="s">
        <v>25</v>
      </c>
      <c r="H89" s="39" t="s">
        <v>388</v>
      </c>
      <c r="I89" s="39" t="s">
        <v>29</v>
      </c>
      <c r="J89" s="39" t="s">
        <v>25</v>
      </c>
      <c r="K89" s="39" t="s">
        <v>25</v>
      </c>
      <c r="L89" s="40" t="s">
        <v>25</v>
      </c>
      <c r="M89" s="42"/>
    </row>
    <row r="90" spans="1:13" ht="112.5" x14ac:dyDescent="0.25">
      <c r="A90" s="41" t="s">
        <v>389</v>
      </c>
      <c r="B90" s="39" t="s">
        <v>390</v>
      </c>
      <c r="C90" s="39" t="s">
        <v>391</v>
      </c>
      <c r="D90" s="39" t="s">
        <v>25</v>
      </c>
      <c r="E90" s="39" t="s">
        <v>33</v>
      </c>
      <c r="F90" s="39" t="s">
        <v>286</v>
      </c>
      <c r="G90" s="39" t="s">
        <v>25</v>
      </c>
      <c r="H90" s="39" t="s">
        <v>392</v>
      </c>
      <c r="I90" s="39" t="s">
        <v>29</v>
      </c>
      <c r="J90" s="39" t="s">
        <v>25</v>
      </c>
      <c r="K90" s="39" t="s">
        <v>25</v>
      </c>
      <c r="L90" s="40" t="s">
        <v>25</v>
      </c>
      <c r="M90" s="42"/>
    </row>
    <row r="91" spans="1:13" ht="112.5" x14ac:dyDescent="0.25">
      <c r="A91" s="41" t="s">
        <v>393</v>
      </c>
      <c r="B91" s="39" t="s">
        <v>394</v>
      </c>
      <c r="C91" s="39" t="s">
        <v>395</v>
      </c>
      <c r="D91" s="39" t="s">
        <v>25</v>
      </c>
      <c r="E91" s="39" t="s">
        <v>39</v>
      </c>
      <c r="F91" s="39" t="s">
        <v>396</v>
      </c>
      <c r="G91" s="39" t="s">
        <v>25</v>
      </c>
      <c r="H91" s="39" t="s">
        <v>74</v>
      </c>
      <c r="I91" s="39" t="s">
        <v>29</v>
      </c>
      <c r="J91" s="39" t="s">
        <v>25</v>
      </c>
      <c r="K91" s="39" t="s">
        <v>25</v>
      </c>
      <c r="L91" s="40" t="s">
        <v>25</v>
      </c>
      <c r="M91" s="42"/>
    </row>
    <row r="92" spans="1:13" ht="162.5" x14ac:dyDescent="0.25">
      <c r="A92" s="41" t="s">
        <v>397</v>
      </c>
      <c r="B92" s="39" t="s">
        <v>398</v>
      </c>
      <c r="C92" s="39" t="s">
        <v>25</v>
      </c>
      <c r="D92" s="39" t="s">
        <v>25</v>
      </c>
      <c r="E92" s="39" t="s">
        <v>26</v>
      </c>
      <c r="F92" s="39" t="s">
        <v>399</v>
      </c>
      <c r="G92" s="39" t="s">
        <v>25</v>
      </c>
      <c r="H92" s="39" t="s">
        <v>400</v>
      </c>
      <c r="I92" s="39" t="s">
        <v>29</v>
      </c>
      <c r="J92" s="39" t="s">
        <v>25</v>
      </c>
      <c r="K92" s="39" t="s">
        <v>25</v>
      </c>
      <c r="L92" s="40" t="s">
        <v>25</v>
      </c>
      <c r="M92" s="42"/>
    </row>
    <row r="93" spans="1:13" ht="112.5" x14ac:dyDescent="0.25">
      <c r="A93" s="41" t="s">
        <v>401</v>
      </c>
      <c r="B93" s="39" t="s">
        <v>402</v>
      </c>
      <c r="C93" s="39" t="s">
        <v>403</v>
      </c>
      <c r="D93" s="39" t="s">
        <v>25</v>
      </c>
      <c r="E93" s="39" t="s">
        <v>33</v>
      </c>
      <c r="F93" s="39" t="s">
        <v>404</v>
      </c>
      <c r="G93" s="39" t="s">
        <v>25</v>
      </c>
      <c r="H93" s="39" t="s">
        <v>332</v>
      </c>
      <c r="I93" s="39" t="s">
        <v>29</v>
      </c>
      <c r="J93" s="39" t="s">
        <v>25</v>
      </c>
      <c r="K93" s="39" t="s">
        <v>25</v>
      </c>
      <c r="L93" s="40" t="s">
        <v>25</v>
      </c>
      <c r="M93" s="42"/>
    </row>
    <row r="94" spans="1:13" ht="112.5" x14ac:dyDescent="0.25">
      <c r="A94" s="41" t="s">
        <v>405</v>
      </c>
      <c r="B94" s="39" t="s">
        <v>406</v>
      </c>
      <c r="C94" s="39" t="s">
        <v>407</v>
      </c>
      <c r="D94" s="39" t="s">
        <v>25</v>
      </c>
      <c r="E94" s="39" t="s">
        <v>33</v>
      </c>
      <c r="F94" s="39" t="s">
        <v>408</v>
      </c>
      <c r="G94" s="39" t="s">
        <v>25</v>
      </c>
      <c r="H94" s="39" t="s">
        <v>409</v>
      </c>
      <c r="I94" s="39" t="s">
        <v>29</v>
      </c>
      <c r="J94" s="39" t="s">
        <v>25</v>
      </c>
      <c r="K94" s="39" t="s">
        <v>25</v>
      </c>
      <c r="L94" s="40" t="s">
        <v>25</v>
      </c>
      <c r="M94" s="42"/>
    </row>
    <row r="95" spans="1:13" ht="200" x14ac:dyDescent="0.25">
      <c r="A95" s="41" t="s">
        <v>410</v>
      </c>
      <c r="B95" s="39" t="s">
        <v>411</v>
      </c>
      <c r="C95" s="39" t="s">
        <v>412</v>
      </c>
      <c r="D95" s="39" t="s">
        <v>25</v>
      </c>
      <c r="E95" s="39" t="s">
        <v>39</v>
      </c>
      <c r="F95" s="39" t="s">
        <v>413</v>
      </c>
      <c r="G95" s="39" t="s">
        <v>25</v>
      </c>
      <c r="H95" s="39" t="s">
        <v>414</v>
      </c>
      <c r="I95" s="39" t="s">
        <v>29</v>
      </c>
      <c r="J95" s="39" t="s">
        <v>25</v>
      </c>
      <c r="K95" s="39" t="s">
        <v>25</v>
      </c>
      <c r="L95" s="40" t="s">
        <v>25</v>
      </c>
      <c r="M95" s="42"/>
    </row>
    <row r="96" spans="1:13" ht="50" x14ac:dyDescent="0.25">
      <c r="A96" s="41" t="s">
        <v>415</v>
      </c>
      <c r="B96" s="39" t="s">
        <v>416</v>
      </c>
      <c r="C96" s="39" t="s">
        <v>25</v>
      </c>
      <c r="D96" s="39" t="s">
        <v>25</v>
      </c>
      <c r="E96" s="39" t="s">
        <v>26</v>
      </c>
      <c r="F96" s="39" t="s">
        <v>417</v>
      </c>
      <c r="G96" s="39" t="s">
        <v>25</v>
      </c>
      <c r="H96" s="39" t="s">
        <v>418</v>
      </c>
      <c r="I96" s="39" t="s">
        <v>29</v>
      </c>
      <c r="J96" s="39" t="s">
        <v>25</v>
      </c>
      <c r="K96" s="39" t="s">
        <v>25</v>
      </c>
      <c r="L96" s="40" t="s">
        <v>25</v>
      </c>
      <c r="M96" s="42"/>
    </row>
    <row r="97" spans="1:13" ht="75" x14ac:dyDescent="0.25">
      <c r="A97" s="41" t="s">
        <v>419</v>
      </c>
      <c r="B97" s="39" t="s">
        <v>420</v>
      </c>
      <c r="C97" s="39" t="s">
        <v>25</v>
      </c>
      <c r="D97" s="39" t="s">
        <v>25</v>
      </c>
      <c r="E97" s="39" t="s">
        <v>303</v>
      </c>
      <c r="F97" s="39" t="s">
        <v>421</v>
      </c>
      <c r="G97" s="39" t="s">
        <v>25</v>
      </c>
      <c r="H97" s="39" t="s">
        <v>422</v>
      </c>
      <c r="I97" s="39" t="s">
        <v>29</v>
      </c>
      <c r="J97" s="39" t="s">
        <v>25</v>
      </c>
      <c r="K97" s="39" t="s">
        <v>25</v>
      </c>
      <c r="L97" s="40" t="s">
        <v>25</v>
      </c>
      <c r="M97" s="42"/>
    </row>
    <row r="98" spans="1:13" ht="125" x14ac:dyDescent="0.25">
      <c r="A98" s="41" t="s">
        <v>423</v>
      </c>
      <c r="B98" s="39" t="s">
        <v>424</v>
      </c>
      <c r="C98" s="39" t="s">
        <v>25</v>
      </c>
      <c r="D98" s="39" t="s">
        <v>25</v>
      </c>
      <c r="E98" s="39" t="s">
        <v>26</v>
      </c>
      <c r="F98" s="39" t="s">
        <v>425</v>
      </c>
      <c r="G98" s="39" t="s">
        <v>25</v>
      </c>
      <c r="H98" s="39" t="s">
        <v>426</v>
      </c>
      <c r="I98" s="39" t="s">
        <v>29</v>
      </c>
      <c r="J98" s="39" t="s">
        <v>25</v>
      </c>
      <c r="K98" s="39" t="s">
        <v>25</v>
      </c>
      <c r="L98" s="40" t="s">
        <v>25</v>
      </c>
      <c r="M98" s="42"/>
    </row>
    <row r="99" spans="1:13" ht="50" x14ac:dyDescent="0.25">
      <c r="A99" s="41" t="s">
        <v>427</v>
      </c>
      <c r="B99" s="39" t="s">
        <v>428</v>
      </c>
      <c r="C99" s="39" t="s">
        <v>25</v>
      </c>
      <c r="D99" s="39" t="s">
        <v>25</v>
      </c>
      <c r="E99" s="39" t="s">
        <v>33</v>
      </c>
      <c r="F99" s="39" t="s">
        <v>429</v>
      </c>
      <c r="G99" s="39" t="s">
        <v>25</v>
      </c>
      <c r="H99" s="39" t="s">
        <v>25</v>
      </c>
      <c r="I99" s="39" t="s">
        <v>29</v>
      </c>
      <c r="J99" s="39" t="s">
        <v>25</v>
      </c>
      <c r="K99" s="39" t="s">
        <v>25</v>
      </c>
      <c r="L99" s="40" t="s">
        <v>25</v>
      </c>
      <c r="M99" s="42"/>
    </row>
    <row r="100" spans="1:13" ht="62.5" x14ac:dyDescent="0.25">
      <c r="A100" s="41" t="s">
        <v>430</v>
      </c>
      <c r="B100" s="39" t="s">
        <v>431</v>
      </c>
      <c r="C100" s="39" t="s">
        <v>25</v>
      </c>
      <c r="D100" s="39" t="s">
        <v>25</v>
      </c>
      <c r="E100" s="39" t="s">
        <v>39</v>
      </c>
      <c r="F100" s="39" t="s">
        <v>432</v>
      </c>
      <c r="G100" s="39" t="s">
        <v>25</v>
      </c>
      <c r="H100" s="39" t="s">
        <v>25</v>
      </c>
      <c r="I100" s="39" t="s">
        <v>29</v>
      </c>
      <c r="J100" s="39" t="s">
        <v>25</v>
      </c>
      <c r="K100" s="39" t="s">
        <v>25</v>
      </c>
      <c r="L100" s="40" t="s">
        <v>25</v>
      </c>
      <c r="M100" s="42"/>
    </row>
    <row r="101" spans="1:13" ht="62.5" x14ac:dyDescent="0.25">
      <c r="A101" s="41" t="s">
        <v>433</v>
      </c>
      <c r="B101" s="39" t="s">
        <v>434</v>
      </c>
      <c r="C101" s="39" t="s">
        <v>435</v>
      </c>
      <c r="D101" s="39" t="s">
        <v>25</v>
      </c>
      <c r="E101" s="39" t="s">
        <v>26</v>
      </c>
      <c r="F101" s="39" t="s">
        <v>436</v>
      </c>
      <c r="G101" s="39" t="s">
        <v>25</v>
      </c>
      <c r="H101" s="39" t="s">
        <v>25</v>
      </c>
      <c r="I101" s="39" t="s">
        <v>29</v>
      </c>
      <c r="J101" s="39" t="s">
        <v>25</v>
      </c>
      <c r="K101" s="39" t="s">
        <v>25</v>
      </c>
      <c r="L101" s="40" t="s">
        <v>25</v>
      </c>
      <c r="M101" s="42"/>
    </row>
    <row r="102" spans="1:13" ht="75" x14ac:dyDescent="0.25">
      <c r="A102" s="41" t="s">
        <v>437</v>
      </c>
      <c r="B102" s="39" t="s">
        <v>438</v>
      </c>
      <c r="C102" s="39" t="s">
        <v>439</v>
      </c>
      <c r="D102" s="39" t="s">
        <v>25</v>
      </c>
      <c r="E102" s="39" t="s">
        <v>33</v>
      </c>
      <c r="F102" s="39" t="s">
        <v>440</v>
      </c>
      <c r="G102" s="39" t="s">
        <v>25</v>
      </c>
      <c r="H102" s="39" t="s">
        <v>102</v>
      </c>
      <c r="I102" s="39" t="s">
        <v>29</v>
      </c>
      <c r="J102" s="39" t="s">
        <v>25</v>
      </c>
      <c r="K102" s="39" t="s">
        <v>25</v>
      </c>
      <c r="L102" s="40" t="s">
        <v>25</v>
      </c>
      <c r="M102" s="42"/>
    </row>
    <row r="103" spans="1:13" ht="100" x14ac:dyDescent="0.25">
      <c r="A103" s="41" t="s">
        <v>441</v>
      </c>
      <c r="B103" s="39" t="s">
        <v>442</v>
      </c>
      <c r="C103" s="39" t="s">
        <v>25</v>
      </c>
      <c r="D103" s="39" t="s">
        <v>25</v>
      </c>
      <c r="E103" s="39" t="s">
        <v>33</v>
      </c>
      <c r="F103" s="39" t="s">
        <v>443</v>
      </c>
      <c r="G103" s="39" t="s">
        <v>25</v>
      </c>
      <c r="H103" s="39" t="s">
        <v>444</v>
      </c>
      <c r="I103" s="39" t="s">
        <v>29</v>
      </c>
      <c r="J103" s="39" t="s">
        <v>25</v>
      </c>
      <c r="K103" s="39" t="s">
        <v>25</v>
      </c>
      <c r="L103" s="40" t="s">
        <v>25</v>
      </c>
      <c r="M103" s="42"/>
    </row>
    <row r="104" spans="1:13" ht="112.5" x14ac:dyDescent="0.25">
      <c r="A104" s="41" t="s">
        <v>445</v>
      </c>
      <c r="B104" s="39" t="s">
        <v>446</v>
      </c>
      <c r="C104" s="39" t="s">
        <v>25</v>
      </c>
      <c r="D104" s="39" t="s">
        <v>25</v>
      </c>
      <c r="E104" s="39" t="s">
        <v>33</v>
      </c>
      <c r="F104" s="39" t="s">
        <v>447</v>
      </c>
      <c r="G104" s="39" t="s">
        <v>25</v>
      </c>
      <c r="H104" s="39" t="s">
        <v>448</v>
      </c>
      <c r="I104" s="39" t="s">
        <v>29</v>
      </c>
      <c r="J104" s="39" t="s">
        <v>25</v>
      </c>
      <c r="K104" s="39" t="s">
        <v>25</v>
      </c>
      <c r="L104" s="40" t="s">
        <v>25</v>
      </c>
      <c r="M104" s="42"/>
    </row>
    <row r="105" spans="1:13" ht="175" x14ac:dyDescent="0.25">
      <c r="A105" s="41" t="s">
        <v>449</v>
      </c>
      <c r="B105" s="39" t="s">
        <v>450</v>
      </c>
      <c r="C105" s="39" t="s">
        <v>25</v>
      </c>
      <c r="D105" s="39" t="s">
        <v>25</v>
      </c>
      <c r="E105" s="39" t="s">
        <v>303</v>
      </c>
      <c r="F105" s="39" t="s">
        <v>451</v>
      </c>
      <c r="G105" s="39" t="s">
        <v>25</v>
      </c>
      <c r="H105" s="39" t="s">
        <v>152</v>
      </c>
      <c r="I105" s="39" t="s">
        <v>29</v>
      </c>
      <c r="J105" s="39" t="s">
        <v>25</v>
      </c>
      <c r="K105" s="39" t="s">
        <v>25</v>
      </c>
      <c r="L105" s="40" t="s">
        <v>25</v>
      </c>
      <c r="M105" s="42"/>
    </row>
    <row r="106" spans="1:13" ht="37.5" x14ac:dyDescent="0.25">
      <c r="A106" s="41" t="s">
        <v>452</v>
      </c>
      <c r="B106" s="39" t="s">
        <v>453</v>
      </c>
      <c r="C106" s="39" t="s">
        <v>454</v>
      </c>
      <c r="D106" s="39" t="s">
        <v>25</v>
      </c>
      <c r="E106" s="39" t="s">
        <v>26</v>
      </c>
      <c r="F106" s="39" t="s">
        <v>455</v>
      </c>
      <c r="G106" s="39" t="s">
        <v>25</v>
      </c>
      <c r="H106" s="39" t="s">
        <v>456</v>
      </c>
      <c r="I106" s="39" t="s">
        <v>29</v>
      </c>
      <c r="J106" s="39" t="s">
        <v>25</v>
      </c>
      <c r="K106" s="39" t="s">
        <v>25</v>
      </c>
      <c r="L106" s="40" t="s">
        <v>25</v>
      </c>
      <c r="M106" s="42"/>
    </row>
    <row r="107" spans="1:13" ht="50" x14ac:dyDescent="0.25">
      <c r="A107" s="41" t="s">
        <v>457</v>
      </c>
      <c r="B107" s="39" t="s">
        <v>458</v>
      </c>
      <c r="C107" s="39" t="s">
        <v>459</v>
      </c>
      <c r="D107" s="39" t="s">
        <v>25</v>
      </c>
      <c r="E107" s="39" t="s">
        <v>26</v>
      </c>
      <c r="F107" s="39" t="s">
        <v>460</v>
      </c>
      <c r="G107" s="39" t="s">
        <v>25</v>
      </c>
      <c r="H107" s="39" t="s">
        <v>461</v>
      </c>
      <c r="I107" s="39" t="s">
        <v>29</v>
      </c>
      <c r="J107" s="39" t="s">
        <v>25</v>
      </c>
      <c r="K107" s="39" t="s">
        <v>25</v>
      </c>
      <c r="L107" s="40" t="s">
        <v>25</v>
      </c>
      <c r="M107" s="42"/>
    </row>
    <row r="108" spans="1:13" ht="162.5" x14ac:dyDescent="0.25">
      <c r="A108" s="41" t="s">
        <v>462</v>
      </c>
      <c r="B108" s="39" t="s">
        <v>463</v>
      </c>
      <c r="C108" s="39" t="s">
        <v>25</v>
      </c>
      <c r="D108" s="39" t="s">
        <v>25</v>
      </c>
      <c r="E108" s="39" t="s">
        <v>33</v>
      </c>
      <c r="F108" s="39" t="s">
        <v>464</v>
      </c>
      <c r="G108" s="39" t="s">
        <v>25</v>
      </c>
      <c r="H108" s="39" t="s">
        <v>373</v>
      </c>
      <c r="I108" s="39" t="s">
        <v>29</v>
      </c>
      <c r="J108" s="39" t="s">
        <v>25</v>
      </c>
      <c r="K108" s="39" t="s">
        <v>25</v>
      </c>
      <c r="L108" s="40" t="s">
        <v>25</v>
      </c>
      <c r="M108" s="42"/>
    </row>
    <row r="109" spans="1:13" ht="187.5" x14ac:dyDescent="0.25">
      <c r="A109" s="41" t="s">
        <v>465</v>
      </c>
      <c r="B109" s="39" t="s">
        <v>466</v>
      </c>
      <c r="C109" s="39" t="s">
        <v>467</v>
      </c>
      <c r="D109" s="39" t="s">
        <v>25</v>
      </c>
      <c r="E109" s="39" t="s">
        <v>39</v>
      </c>
      <c r="F109" s="39" t="s">
        <v>468</v>
      </c>
      <c r="G109" s="39" t="s">
        <v>25</v>
      </c>
      <c r="H109" s="39" t="s">
        <v>83</v>
      </c>
      <c r="I109" s="39" t="s">
        <v>29</v>
      </c>
      <c r="J109" s="39" t="s">
        <v>25</v>
      </c>
      <c r="K109" s="39" t="s">
        <v>25</v>
      </c>
      <c r="L109" s="40" t="s">
        <v>25</v>
      </c>
      <c r="M109" s="42"/>
    </row>
    <row r="110" spans="1:13" ht="200" x14ac:dyDescent="0.25">
      <c r="A110" s="41" t="s">
        <v>469</v>
      </c>
      <c r="B110" s="39" t="s">
        <v>470</v>
      </c>
      <c r="C110" s="39" t="s">
        <v>471</v>
      </c>
      <c r="D110" s="39" t="s">
        <v>25</v>
      </c>
      <c r="E110" s="39" t="s">
        <v>39</v>
      </c>
      <c r="F110" s="39" t="s">
        <v>472</v>
      </c>
      <c r="G110" s="39" t="s">
        <v>25</v>
      </c>
      <c r="H110" s="39" t="s">
        <v>414</v>
      </c>
      <c r="I110" s="39" t="s">
        <v>29</v>
      </c>
      <c r="J110" s="39" t="s">
        <v>25</v>
      </c>
      <c r="K110" s="39" t="s">
        <v>25</v>
      </c>
      <c r="L110" s="40" t="s">
        <v>25</v>
      </c>
      <c r="M110" s="42"/>
    </row>
    <row r="111" spans="1:13" ht="175" x14ac:dyDescent="0.25">
      <c r="A111" s="41" t="s">
        <v>473</v>
      </c>
      <c r="B111" s="39" t="s">
        <v>474</v>
      </c>
      <c r="C111" s="39" t="s">
        <v>475</v>
      </c>
      <c r="D111" s="39" t="s">
        <v>25</v>
      </c>
      <c r="E111" s="39" t="s">
        <v>26</v>
      </c>
      <c r="F111" s="39" t="s">
        <v>476</v>
      </c>
      <c r="G111" s="39" t="s">
        <v>25</v>
      </c>
      <c r="H111" s="39" t="s">
        <v>477</v>
      </c>
      <c r="I111" s="39" t="s">
        <v>29</v>
      </c>
      <c r="J111" s="39" t="s">
        <v>25</v>
      </c>
      <c r="K111" s="39" t="s">
        <v>25</v>
      </c>
      <c r="L111" s="40" t="s">
        <v>25</v>
      </c>
      <c r="M111" s="42"/>
    </row>
    <row r="112" spans="1:13" ht="100" x14ac:dyDescent="0.25">
      <c r="A112" s="41" t="s">
        <v>478</v>
      </c>
      <c r="B112" s="39" t="s">
        <v>479</v>
      </c>
      <c r="C112" s="39" t="s">
        <v>480</v>
      </c>
      <c r="D112" s="39" t="s">
        <v>25</v>
      </c>
      <c r="E112" s="39" t="s">
        <v>26</v>
      </c>
      <c r="F112" s="39" t="s">
        <v>481</v>
      </c>
      <c r="G112" s="39" t="s">
        <v>25</v>
      </c>
      <c r="H112" s="39" t="s">
        <v>482</v>
      </c>
      <c r="I112" s="39" t="s">
        <v>29</v>
      </c>
      <c r="J112" s="39" t="s">
        <v>25</v>
      </c>
      <c r="K112" s="39" t="s">
        <v>25</v>
      </c>
      <c r="L112" s="40" t="s">
        <v>25</v>
      </c>
      <c r="M112" s="42"/>
    </row>
    <row r="113" spans="1:13" ht="162.5" x14ac:dyDescent="0.25">
      <c r="A113" s="41" t="s">
        <v>483</v>
      </c>
      <c r="B113" s="39" t="s">
        <v>484</v>
      </c>
      <c r="C113" s="39" t="s">
        <v>25</v>
      </c>
      <c r="D113" s="39" t="s">
        <v>25</v>
      </c>
      <c r="E113" s="39" t="s">
        <v>303</v>
      </c>
      <c r="F113" s="39" t="s">
        <v>485</v>
      </c>
      <c r="G113" s="39" t="s">
        <v>25</v>
      </c>
      <c r="H113" s="39" t="s">
        <v>486</v>
      </c>
      <c r="I113" s="39" t="s">
        <v>29</v>
      </c>
      <c r="J113" s="39" t="s">
        <v>25</v>
      </c>
      <c r="K113" s="39" t="s">
        <v>25</v>
      </c>
      <c r="L113" s="40" t="s">
        <v>25</v>
      </c>
      <c r="M113" s="42"/>
    </row>
    <row r="114" spans="1:13" ht="50" x14ac:dyDescent="0.25">
      <c r="A114" s="41" t="s">
        <v>487</v>
      </c>
      <c r="B114" s="39" t="s">
        <v>488</v>
      </c>
      <c r="C114" s="39" t="s">
        <v>25</v>
      </c>
      <c r="D114" s="39" t="s">
        <v>25</v>
      </c>
      <c r="E114" s="39" t="s">
        <v>26</v>
      </c>
      <c r="F114" s="39" t="s">
        <v>489</v>
      </c>
      <c r="G114" s="39" t="s">
        <v>25</v>
      </c>
      <c r="H114" s="39" t="s">
        <v>490</v>
      </c>
      <c r="I114" s="39" t="s">
        <v>29</v>
      </c>
      <c r="J114" s="39" t="s">
        <v>25</v>
      </c>
      <c r="K114" s="39" t="s">
        <v>25</v>
      </c>
      <c r="L114" s="40" t="s">
        <v>25</v>
      </c>
      <c r="M114" s="42"/>
    </row>
    <row r="115" spans="1:13" ht="62.5" x14ac:dyDescent="0.25">
      <c r="A115" s="41" t="s">
        <v>491</v>
      </c>
      <c r="B115" s="39" t="s">
        <v>492</v>
      </c>
      <c r="C115" s="39" t="s">
        <v>493</v>
      </c>
      <c r="D115" s="39" t="s">
        <v>25</v>
      </c>
      <c r="E115" s="39" t="s">
        <v>26</v>
      </c>
      <c r="F115" s="39" t="s">
        <v>494</v>
      </c>
      <c r="G115" s="39" t="s">
        <v>25</v>
      </c>
      <c r="H115" s="39" t="s">
        <v>25</v>
      </c>
      <c r="I115" s="39" t="s">
        <v>29</v>
      </c>
      <c r="J115" s="39" t="s">
        <v>25</v>
      </c>
      <c r="K115" s="39" t="s">
        <v>25</v>
      </c>
      <c r="L115" s="40" t="s">
        <v>25</v>
      </c>
      <c r="M115" s="42"/>
    </row>
    <row r="116" spans="1:13" ht="75" x14ac:dyDescent="0.25">
      <c r="A116" s="41" t="s">
        <v>495</v>
      </c>
      <c r="B116" s="39" t="s">
        <v>496</v>
      </c>
      <c r="C116" s="39" t="s">
        <v>497</v>
      </c>
      <c r="D116" s="39" t="s">
        <v>25</v>
      </c>
      <c r="E116" s="39" t="s">
        <v>26</v>
      </c>
      <c r="F116" s="39" t="s">
        <v>498</v>
      </c>
      <c r="G116" s="39" t="s">
        <v>25</v>
      </c>
      <c r="H116" s="39" t="s">
        <v>25</v>
      </c>
      <c r="I116" s="39" t="s">
        <v>29</v>
      </c>
      <c r="J116" s="39" t="s">
        <v>25</v>
      </c>
      <c r="K116" s="39" t="s">
        <v>25</v>
      </c>
      <c r="L116" s="40" t="s">
        <v>25</v>
      </c>
      <c r="M116" s="42"/>
    </row>
    <row r="117" spans="1:13" ht="75" x14ac:dyDescent="0.25">
      <c r="A117" s="41" t="s">
        <v>499</v>
      </c>
      <c r="B117" s="39" t="s">
        <v>500</v>
      </c>
      <c r="C117" s="39" t="s">
        <v>501</v>
      </c>
      <c r="D117" s="39" t="s">
        <v>25</v>
      </c>
      <c r="E117" s="39" t="s">
        <v>33</v>
      </c>
      <c r="F117" s="39" t="s">
        <v>502</v>
      </c>
      <c r="G117" s="39" t="s">
        <v>25</v>
      </c>
      <c r="H117" s="39" t="s">
        <v>102</v>
      </c>
      <c r="I117" s="39" t="s">
        <v>29</v>
      </c>
      <c r="J117" s="39" t="s">
        <v>25</v>
      </c>
      <c r="K117" s="39" t="s">
        <v>25</v>
      </c>
      <c r="L117" s="40" t="s">
        <v>25</v>
      </c>
      <c r="M117" s="42"/>
    </row>
    <row r="118" spans="1:13" ht="100" x14ac:dyDescent="0.25">
      <c r="A118" s="41" t="s">
        <v>503</v>
      </c>
      <c r="B118" s="39" t="s">
        <v>504</v>
      </c>
      <c r="C118" s="39" t="s">
        <v>25</v>
      </c>
      <c r="D118" s="39" t="s">
        <v>25</v>
      </c>
      <c r="E118" s="39" t="s">
        <v>33</v>
      </c>
      <c r="F118" s="39" t="s">
        <v>505</v>
      </c>
      <c r="G118" s="39" t="s">
        <v>25</v>
      </c>
      <c r="H118" s="39" t="s">
        <v>506</v>
      </c>
      <c r="I118" s="39" t="s">
        <v>29</v>
      </c>
      <c r="J118" s="39" t="s">
        <v>25</v>
      </c>
      <c r="K118" s="39" t="s">
        <v>25</v>
      </c>
      <c r="L118" s="40" t="s">
        <v>25</v>
      </c>
      <c r="M118" s="42"/>
    </row>
    <row r="119" spans="1:13" ht="150" x14ac:dyDescent="0.25">
      <c r="A119" s="41" t="s">
        <v>507</v>
      </c>
      <c r="B119" s="39" t="s">
        <v>508</v>
      </c>
      <c r="C119" s="39" t="s">
        <v>509</v>
      </c>
      <c r="D119" s="39" t="s">
        <v>25</v>
      </c>
      <c r="E119" s="39" t="s">
        <v>33</v>
      </c>
      <c r="F119" s="39" t="s">
        <v>510</v>
      </c>
      <c r="G119" s="39" t="s">
        <v>25</v>
      </c>
      <c r="H119" s="39" t="s">
        <v>64</v>
      </c>
      <c r="I119" s="39" t="s">
        <v>29</v>
      </c>
      <c r="J119" s="39" t="s">
        <v>25</v>
      </c>
      <c r="K119" s="39" t="s">
        <v>25</v>
      </c>
      <c r="L119" s="40" t="s">
        <v>25</v>
      </c>
      <c r="M119" s="42"/>
    </row>
    <row r="120" spans="1:13" ht="87.5" x14ac:dyDescent="0.25">
      <c r="A120" s="41" t="s">
        <v>511</v>
      </c>
      <c r="B120" s="39" t="s">
        <v>512</v>
      </c>
      <c r="C120" s="39" t="s">
        <v>25</v>
      </c>
      <c r="D120" s="39" t="s">
        <v>25</v>
      </c>
      <c r="E120" s="39" t="s">
        <v>33</v>
      </c>
      <c r="F120" s="39" t="s">
        <v>513</v>
      </c>
      <c r="G120" s="39" t="s">
        <v>25</v>
      </c>
      <c r="H120" s="39" t="s">
        <v>514</v>
      </c>
      <c r="I120" s="39" t="s">
        <v>29</v>
      </c>
      <c r="J120" s="39" t="s">
        <v>25</v>
      </c>
      <c r="K120" s="39" t="s">
        <v>25</v>
      </c>
      <c r="L120" s="40" t="s">
        <v>25</v>
      </c>
      <c r="M120" s="42"/>
    </row>
    <row r="121" spans="1:13" ht="112.5" x14ac:dyDescent="0.25">
      <c r="A121" s="41" t="s">
        <v>515</v>
      </c>
      <c r="B121" s="39" t="s">
        <v>516</v>
      </c>
      <c r="C121" s="39" t="s">
        <v>25</v>
      </c>
      <c r="D121" s="39" t="s">
        <v>25</v>
      </c>
      <c r="E121" s="39" t="s">
        <v>33</v>
      </c>
      <c r="F121" s="39" t="s">
        <v>517</v>
      </c>
      <c r="G121" s="39" t="s">
        <v>25</v>
      </c>
      <c r="H121" s="39" t="s">
        <v>332</v>
      </c>
      <c r="I121" s="39" t="s">
        <v>29</v>
      </c>
      <c r="J121" s="39" t="s">
        <v>25</v>
      </c>
      <c r="K121" s="39" t="s">
        <v>25</v>
      </c>
      <c r="L121" s="40" t="s">
        <v>25</v>
      </c>
      <c r="M121" s="42"/>
    </row>
    <row r="122" spans="1:13" ht="137.5" x14ac:dyDescent="0.25">
      <c r="A122" s="41" t="s">
        <v>518</v>
      </c>
      <c r="B122" s="39" t="s">
        <v>519</v>
      </c>
      <c r="C122" s="39" t="s">
        <v>25</v>
      </c>
      <c r="D122" s="39" t="s">
        <v>25</v>
      </c>
      <c r="E122" s="39" t="s">
        <v>33</v>
      </c>
      <c r="F122" s="39" t="s">
        <v>520</v>
      </c>
      <c r="G122" s="39" t="s">
        <v>25</v>
      </c>
      <c r="H122" s="39" t="s">
        <v>308</v>
      </c>
      <c r="I122" s="39" t="s">
        <v>29</v>
      </c>
      <c r="J122" s="39" t="s">
        <v>25</v>
      </c>
      <c r="K122" s="39" t="s">
        <v>25</v>
      </c>
      <c r="L122" s="40" t="s">
        <v>25</v>
      </c>
      <c r="M122" s="42"/>
    </row>
    <row r="123" spans="1:13" ht="75" x14ac:dyDescent="0.25">
      <c r="A123" s="41" t="s">
        <v>521</v>
      </c>
      <c r="B123" s="39" t="s">
        <v>522</v>
      </c>
      <c r="C123" s="39" t="s">
        <v>25</v>
      </c>
      <c r="D123" s="39" t="s">
        <v>25</v>
      </c>
      <c r="E123" s="39" t="s">
        <v>33</v>
      </c>
      <c r="F123" s="39" t="s">
        <v>523</v>
      </c>
      <c r="G123" s="39" t="s">
        <v>25</v>
      </c>
      <c r="H123" s="39" t="s">
        <v>524</v>
      </c>
      <c r="I123" s="39" t="s">
        <v>29</v>
      </c>
      <c r="J123" s="39" t="s">
        <v>25</v>
      </c>
      <c r="K123" s="39" t="s">
        <v>25</v>
      </c>
      <c r="L123" s="40" t="s">
        <v>25</v>
      </c>
      <c r="M123" s="42"/>
    </row>
    <row r="124" spans="1:13" ht="125" x14ac:dyDescent="0.25">
      <c r="A124" s="41" t="s">
        <v>525</v>
      </c>
      <c r="B124" s="39" t="s">
        <v>526</v>
      </c>
      <c r="C124" s="39" t="s">
        <v>25</v>
      </c>
      <c r="D124" s="39" t="s">
        <v>25</v>
      </c>
      <c r="E124" s="39" t="s">
        <v>26</v>
      </c>
      <c r="F124" s="39" t="s">
        <v>527</v>
      </c>
      <c r="G124" s="39" t="s">
        <v>25</v>
      </c>
      <c r="H124" s="39" t="s">
        <v>528</v>
      </c>
      <c r="I124" s="39" t="s">
        <v>29</v>
      </c>
      <c r="J124" s="39" t="s">
        <v>25</v>
      </c>
      <c r="K124" s="39" t="s">
        <v>25</v>
      </c>
      <c r="L124" s="40" t="s">
        <v>25</v>
      </c>
      <c r="M124" s="42"/>
    </row>
    <row r="125" spans="1:13" ht="75" x14ac:dyDescent="0.25">
      <c r="A125" s="41" t="s">
        <v>529</v>
      </c>
      <c r="B125" s="39" t="s">
        <v>530</v>
      </c>
      <c r="C125" s="39" t="s">
        <v>25</v>
      </c>
      <c r="D125" s="39" t="s">
        <v>25</v>
      </c>
      <c r="E125" s="39" t="s">
        <v>33</v>
      </c>
      <c r="F125" s="39" t="s">
        <v>531</v>
      </c>
      <c r="G125" s="39" t="s">
        <v>25</v>
      </c>
      <c r="H125" s="39" t="s">
        <v>25</v>
      </c>
      <c r="I125" s="39" t="s">
        <v>29</v>
      </c>
      <c r="J125" s="39" t="s">
        <v>25</v>
      </c>
      <c r="K125" s="39" t="s">
        <v>25</v>
      </c>
      <c r="L125" s="40" t="s">
        <v>25</v>
      </c>
      <c r="M125" s="42"/>
    </row>
    <row r="126" spans="1:13" ht="25" x14ac:dyDescent="0.25">
      <c r="A126" s="41" t="s">
        <v>532</v>
      </c>
      <c r="B126" s="39" t="s">
        <v>533</v>
      </c>
      <c r="C126" s="39" t="s">
        <v>534</v>
      </c>
      <c r="D126" s="39" t="s">
        <v>25</v>
      </c>
      <c r="E126" s="39" t="s">
        <v>26</v>
      </c>
      <c r="F126" s="39" t="s">
        <v>535</v>
      </c>
      <c r="G126" s="39" t="s">
        <v>25</v>
      </c>
      <c r="H126" s="39" t="s">
        <v>25</v>
      </c>
      <c r="I126" s="39" t="s">
        <v>29</v>
      </c>
      <c r="J126" s="39" t="s">
        <v>25</v>
      </c>
      <c r="K126" s="39" t="s">
        <v>25</v>
      </c>
      <c r="L126" s="40" t="s">
        <v>25</v>
      </c>
      <c r="M126" s="42"/>
    </row>
    <row r="127" spans="1:13" ht="50" x14ac:dyDescent="0.25">
      <c r="A127" s="41" t="s">
        <v>536</v>
      </c>
      <c r="B127" s="39" t="s">
        <v>537</v>
      </c>
      <c r="C127" s="39" t="s">
        <v>25</v>
      </c>
      <c r="D127" s="39" t="s">
        <v>25</v>
      </c>
      <c r="E127" s="39" t="s">
        <v>33</v>
      </c>
      <c r="F127" s="39" t="s">
        <v>538</v>
      </c>
      <c r="G127" s="39" t="s">
        <v>25</v>
      </c>
      <c r="H127" s="39" t="s">
        <v>25</v>
      </c>
      <c r="I127" s="39" t="s">
        <v>29</v>
      </c>
      <c r="J127" s="39" t="s">
        <v>25</v>
      </c>
      <c r="K127" s="39" t="s">
        <v>25</v>
      </c>
      <c r="L127" s="40" t="s">
        <v>25</v>
      </c>
      <c r="M127" s="42"/>
    </row>
    <row r="128" spans="1:13" ht="112.5" x14ac:dyDescent="0.25">
      <c r="A128" s="41" t="s">
        <v>539</v>
      </c>
      <c r="B128" s="39" t="s">
        <v>540</v>
      </c>
      <c r="C128" s="39" t="s">
        <v>541</v>
      </c>
      <c r="D128" s="39" t="s">
        <v>25</v>
      </c>
      <c r="E128" s="39" t="s">
        <v>26</v>
      </c>
      <c r="F128" s="39" t="s">
        <v>376</v>
      </c>
      <c r="G128" s="39" t="s">
        <v>25</v>
      </c>
      <c r="H128" s="39" t="s">
        <v>25</v>
      </c>
      <c r="I128" s="39" t="s">
        <v>29</v>
      </c>
      <c r="J128" s="39" t="s">
        <v>25</v>
      </c>
      <c r="K128" s="39" t="s">
        <v>25</v>
      </c>
      <c r="L128" s="40" t="s">
        <v>25</v>
      </c>
      <c r="M128" s="42"/>
    </row>
    <row r="129" spans="1:13" ht="75" x14ac:dyDescent="0.25">
      <c r="A129" s="41" t="s">
        <v>542</v>
      </c>
      <c r="B129" s="39" t="s">
        <v>543</v>
      </c>
      <c r="C129" s="39" t="s">
        <v>25</v>
      </c>
      <c r="D129" s="39" t="s">
        <v>25</v>
      </c>
      <c r="E129" s="39" t="s">
        <v>33</v>
      </c>
      <c r="F129" s="39" t="s">
        <v>544</v>
      </c>
      <c r="G129" s="39" t="s">
        <v>25</v>
      </c>
      <c r="H129" s="39" t="s">
        <v>102</v>
      </c>
      <c r="I129" s="39" t="s">
        <v>29</v>
      </c>
      <c r="J129" s="39" t="s">
        <v>25</v>
      </c>
      <c r="K129" s="39" t="s">
        <v>25</v>
      </c>
      <c r="L129" s="40" t="s">
        <v>25</v>
      </c>
      <c r="M129" s="42"/>
    </row>
    <row r="130" spans="1:13" ht="62.5" x14ac:dyDescent="0.25">
      <c r="A130" s="41" t="s">
        <v>545</v>
      </c>
      <c r="B130" s="39" t="s">
        <v>546</v>
      </c>
      <c r="C130" s="39" t="s">
        <v>547</v>
      </c>
      <c r="D130" s="39" t="s">
        <v>25</v>
      </c>
      <c r="E130" s="39" t="s">
        <v>33</v>
      </c>
      <c r="F130" s="39" t="s">
        <v>548</v>
      </c>
      <c r="G130" s="39" t="s">
        <v>25</v>
      </c>
      <c r="H130" s="39" t="s">
        <v>549</v>
      </c>
      <c r="I130" s="39" t="s">
        <v>29</v>
      </c>
      <c r="J130" s="39" t="s">
        <v>25</v>
      </c>
      <c r="K130" s="39" t="s">
        <v>25</v>
      </c>
      <c r="L130" s="40" t="s">
        <v>25</v>
      </c>
      <c r="M130" s="42"/>
    </row>
    <row r="131" spans="1:13" ht="87.5" x14ac:dyDescent="0.25">
      <c r="A131" s="41" t="s">
        <v>550</v>
      </c>
      <c r="B131" s="39" t="s">
        <v>551</v>
      </c>
      <c r="C131" s="39" t="s">
        <v>25</v>
      </c>
      <c r="D131" s="39" t="s">
        <v>25</v>
      </c>
      <c r="E131" s="39" t="s">
        <v>33</v>
      </c>
      <c r="F131" s="39" t="s">
        <v>552</v>
      </c>
      <c r="G131" s="39" t="s">
        <v>25</v>
      </c>
      <c r="H131" s="39" t="s">
        <v>35</v>
      </c>
      <c r="I131" s="39" t="s">
        <v>29</v>
      </c>
      <c r="J131" s="39" t="s">
        <v>25</v>
      </c>
      <c r="K131" s="39" t="s">
        <v>25</v>
      </c>
      <c r="L131" s="40" t="s">
        <v>25</v>
      </c>
      <c r="M131" s="42"/>
    </row>
    <row r="132" spans="1:13" ht="100" x14ac:dyDescent="0.25">
      <c r="A132" s="41" t="s">
        <v>553</v>
      </c>
      <c r="B132" s="39" t="s">
        <v>554</v>
      </c>
      <c r="C132" s="39" t="s">
        <v>25</v>
      </c>
      <c r="D132" s="39" t="s">
        <v>25</v>
      </c>
      <c r="E132" s="39" t="s">
        <v>33</v>
      </c>
      <c r="F132" s="39" t="s">
        <v>555</v>
      </c>
      <c r="G132" s="39" t="s">
        <v>25</v>
      </c>
      <c r="H132" s="39" t="s">
        <v>556</v>
      </c>
      <c r="I132" s="39" t="s">
        <v>29</v>
      </c>
      <c r="J132" s="39" t="s">
        <v>25</v>
      </c>
      <c r="K132" s="39" t="s">
        <v>25</v>
      </c>
      <c r="L132" s="40" t="s">
        <v>25</v>
      </c>
      <c r="M132" s="42"/>
    </row>
    <row r="133" spans="1:13" ht="150" x14ac:dyDescent="0.25">
      <c r="A133" s="41" t="s">
        <v>557</v>
      </c>
      <c r="B133" s="39" t="s">
        <v>558</v>
      </c>
      <c r="C133" s="39" t="s">
        <v>25</v>
      </c>
      <c r="D133" s="39" t="s">
        <v>25</v>
      </c>
      <c r="E133" s="39" t="s">
        <v>26</v>
      </c>
      <c r="F133" s="39" t="s">
        <v>559</v>
      </c>
      <c r="G133" s="39" t="s">
        <v>25</v>
      </c>
      <c r="H133" s="39" t="s">
        <v>560</v>
      </c>
      <c r="I133" s="39" t="s">
        <v>29</v>
      </c>
      <c r="J133" s="39" t="s">
        <v>25</v>
      </c>
      <c r="K133" s="39" t="s">
        <v>25</v>
      </c>
      <c r="L133" s="40" t="s">
        <v>25</v>
      </c>
      <c r="M133" s="42"/>
    </row>
    <row r="134" spans="1:13" ht="75" x14ac:dyDescent="0.25">
      <c r="A134" s="41" t="s">
        <v>561</v>
      </c>
      <c r="B134" s="39" t="s">
        <v>562</v>
      </c>
      <c r="C134" s="39" t="s">
        <v>25</v>
      </c>
      <c r="D134" s="39" t="s">
        <v>25</v>
      </c>
      <c r="E134" s="39" t="s">
        <v>26</v>
      </c>
      <c r="F134" s="39" t="s">
        <v>563</v>
      </c>
      <c r="G134" s="39" t="s">
        <v>25</v>
      </c>
      <c r="H134" s="39" t="s">
        <v>564</v>
      </c>
      <c r="I134" s="39" t="s">
        <v>29</v>
      </c>
      <c r="J134" s="39" t="s">
        <v>25</v>
      </c>
      <c r="K134" s="39" t="s">
        <v>25</v>
      </c>
      <c r="L134" s="40" t="s">
        <v>25</v>
      </c>
      <c r="M134" s="42"/>
    </row>
    <row r="135" spans="1:13" ht="137.5" x14ac:dyDescent="0.25">
      <c r="A135" s="41" t="s">
        <v>565</v>
      </c>
      <c r="B135" s="39" t="s">
        <v>566</v>
      </c>
      <c r="C135" s="39" t="s">
        <v>567</v>
      </c>
      <c r="D135" s="39" t="s">
        <v>25</v>
      </c>
      <c r="E135" s="39" t="s">
        <v>26</v>
      </c>
      <c r="F135" s="39" t="s">
        <v>568</v>
      </c>
      <c r="G135" s="39" t="s">
        <v>25</v>
      </c>
      <c r="H135" s="39" t="s">
        <v>308</v>
      </c>
      <c r="I135" s="39" t="s">
        <v>29</v>
      </c>
      <c r="J135" s="39" t="s">
        <v>25</v>
      </c>
      <c r="K135" s="39" t="s">
        <v>25</v>
      </c>
      <c r="L135" s="40" t="s">
        <v>25</v>
      </c>
      <c r="M135" s="42"/>
    </row>
    <row r="136" spans="1:13" ht="100" x14ac:dyDescent="0.25">
      <c r="A136" s="41" t="s">
        <v>569</v>
      </c>
      <c r="B136" s="39" t="s">
        <v>570</v>
      </c>
      <c r="C136" s="39" t="s">
        <v>25</v>
      </c>
      <c r="D136" s="39" t="s">
        <v>25</v>
      </c>
      <c r="E136" s="39" t="s">
        <v>26</v>
      </c>
      <c r="F136" s="39" t="s">
        <v>571</v>
      </c>
      <c r="G136" s="39" t="s">
        <v>25</v>
      </c>
      <c r="H136" s="39" t="s">
        <v>482</v>
      </c>
      <c r="I136" s="39" t="s">
        <v>29</v>
      </c>
      <c r="J136" s="39" t="s">
        <v>25</v>
      </c>
      <c r="K136" s="39" t="s">
        <v>25</v>
      </c>
      <c r="L136" s="40" t="s">
        <v>25</v>
      </c>
      <c r="M136" s="42"/>
    </row>
    <row r="137" spans="1:13" ht="187.5" x14ac:dyDescent="0.25">
      <c r="A137" s="41" t="s">
        <v>572</v>
      </c>
      <c r="B137" s="39" t="s">
        <v>573</v>
      </c>
      <c r="C137" s="39" t="s">
        <v>574</v>
      </c>
      <c r="D137" s="39" t="s">
        <v>25</v>
      </c>
      <c r="E137" s="39" t="s">
        <v>39</v>
      </c>
      <c r="F137" s="39" t="s">
        <v>575</v>
      </c>
      <c r="G137" s="39" t="s">
        <v>25</v>
      </c>
      <c r="H137" s="39" t="s">
        <v>576</v>
      </c>
      <c r="I137" s="39" t="s">
        <v>29</v>
      </c>
      <c r="J137" s="39" t="s">
        <v>25</v>
      </c>
      <c r="K137" s="39" t="s">
        <v>25</v>
      </c>
      <c r="L137" s="40" t="s">
        <v>25</v>
      </c>
      <c r="M137" s="42"/>
    </row>
    <row r="138" spans="1:13" ht="137.5" x14ac:dyDescent="0.25">
      <c r="A138" s="41" t="s">
        <v>577</v>
      </c>
      <c r="B138" s="39" t="s">
        <v>578</v>
      </c>
      <c r="C138" s="39" t="s">
        <v>579</v>
      </c>
      <c r="D138" s="39" t="s">
        <v>25</v>
      </c>
      <c r="E138" s="39" t="s">
        <v>39</v>
      </c>
      <c r="F138" s="39" t="s">
        <v>580</v>
      </c>
      <c r="G138" s="39" t="s">
        <v>25</v>
      </c>
      <c r="H138" s="39" t="s">
        <v>581</v>
      </c>
      <c r="I138" s="39" t="s">
        <v>29</v>
      </c>
      <c r="J138" s="39" t="s">
        <v>25</v>
      </c>
      <c r="K138" s="39" t="s">
        <v>25</v>
      </c>
      <c r="L138" s="40" t="s">
        <v>25</v>
      </c>
      <c r="M138" s="42"/>
    </row>
    <row r="139" spans="1:13" ht="100" x14ac:dyDescent="0.25">
      <c r="A139" s="41" t="s">
        <v>582</v>
      </c>
      <c r="B139" s="39" t="s">
        <v>583</v>
      </c>
      <c r="C139" s="39" t="s">
        <v>584</v>
      </c>
      <c r="D139" s="39" t="s">
        <v>25</v>
      </c>
      <c r="E139" s="39" t="s">
        <v>39</v>
      </c>
      <c r="F139" s="39" t="s">
        <v>585</v>
      </c>
      <c r="G139" s="39" t="s">
        <v>25</v>
      </c>
      <c r="H139" s="39" t="s">
        <v>586</v>
      </c>
      <c r="I139" s="39" t="s">
        <v>29</v>
      </c>
      <c r="J139" s="39" t="s">
        <v>25</v>
      </c>
      <c r="K139" s="39" t="s">
        <v>25</v>
      </c>
      <c r="L139" s="40" t="s">
        <v>25</v>
      </c>
      <c r="M139" s="42"/>
    </row>
    <row r="140" spans="1:13" ht="37.5" x14ac:dyDescent="0.25">
      <c r="A140" s="41" t="s">
        <v>587</v>
      </c>
      <c r="B140" s="39" t="s">
        <v>588</v>
      </c>
      <c r="C140" s="39" t="s">
        <v>25</v>
      </c>
      <c r="D140" s="39" t="s">
        <v>25</v>
      </c>
      <c r="E140" s="39" t="s">
        <v>26</v>
      </c>
      <c r="F140" s="39" t="s">
        <v>589</v>
      </c>
      <c r="G140" s="39" t="s">
        <v>25</v>
      </c>
      <c r="H140" s="39" t="s">
        <v>25</v>
      </c>
      <c r="I140" s="39" t="s">
        <v>29</v>
      </c>
      <c r="J140" s="39" t="s">
        <v>25</v>
      </c>
      <c r="K140" s="39" t="s">
        <v>25</v>
      </c>
      <c r="L140" s="40" t="s">
        <v>25</v>
      </c>
      <c r="M140" s="42"/>
    </row>
    <row r="141" spans="1:13" ht="125" x14ac:dyDescent="0.25">
      <c r="A141" s="41" t="s">
        <v>590</v>
      </c>
      <c r="B141" s="39" t="s">
        <v>591</v>
      </c>
      <c r="C141" s="39" t="s">
        <v>25</v>
      </c>
      <c r="D141" s="39" t="s">
        <v>25</v>
      </c>
      <c r="E141" s="39" t="s">
        <v>26</v>
      </c>
      <c r="F141" s="39" t="s">
        <v>592</v>
      </c>
      <c r="G141" s="39" t="s">
        <v>25</v>
      </c>
      <c r="H141" s="39" t="s">
        <v>593</v>
      </c>
      <c r="I141" s="39" t="s">
        <v>29</v>
      </c>
      <c r="J141" s="39" t="s">
        <v>25</v>
      </c>
      <c r="K141" s="39" t="s">
        <v>25</v>
      </c>
      <c r="L141" s="40" t="s">
        <v>25</v>
      </c>
      <c r="M141" s="42"/>
    </row>
    <row r="142" spans="1:13" ht="100" x14ac:dyDescent="0.25">
      <c r="A142" s="41" t="s">
        <v>594</v>
      </c>
      <c r="B142" s="39" t="s">
        <v>595</v>
      </c>
      <c r="C142" s="39" t="s">
        <v>25</v>
      </c>
      <c r="D142" s="39" t="s">
        <v>25</v>
      </c>
      <c r="E142" s="39" t="s">
        <v>39</v>
      </c>
      <c r="F142" s="39" t="s">
        <v>596</v>
      </c>
      <c r="G142" s="39" t="s">
        <v>25</v>
      </c>
      <c r="H142" s="39" t="s">
        <v>506</v>
      </c>
      <c r="I142" s="39" t="s">
        <v>29</v>
      </c>
      <c r="J142" s="39" t="s">
        <v>25</v>
      </c>
      <c r="K142" s="39" t="s">
        <v>25</v>
      </c>
      <c r="L142" s="40" t="s">
        <v>25</v>
      </c>
      <c r="M142" s="42"/>
    </row>
    <row r="143" spans="1:13" ht="75" x14ac:dyDescent="0.25">
      <c r="A143" s="41" t="s">
        <v>597</v>
      </c>
      <c r="B143" s="39" t="s">
        <v>598</v>
      </c>
      <c r="C143" s="39" t="s">
        <v>599</v>
      </c>
      <c r="D143" s="39" t="s">
        <v>25</v>
      </c>
      <c r="E143" s="39" t="s">
        <v>33</v>
      </c>
      <c r="F143" s="39" t="s">
        <v>600</v>
      </c>
      <c r="G143" s="39" t="s">
        <v>25</v>
      </c>
      <c r="H143" s="39" t="s">
        <v>25</v>
      </c>
      <c r="I143" s="39" t="s">
        <v>29</v>
      </c>
      <c r="J143" s="39" t="s">
        <v>25</v>
      </c>
      <c r="K143" s="39" t="s">
        <v>25</v>
      </c>
      <c r="L143" s="40" t="s">
        <v>25</v>
      </c>
      <c r="M143" s="42"/>
    </row>
    <row r="144" spans="1:13" ht="175" x14ac:dyDescent="0.25">
      <c r="A144" s="41" t="s">
        <v>601</v>
      </c>
      <c r="B144" s="39" t="s">
        <v>602</v>
      </c>
      <c r="C144" s="39" t="s">
        <v>25</v>
      </c>
      <c r="D144" s="39" t="s">
        <v>25</v>
      </c>
      <c r="E144" s="39" t="s">
        <v>39</v>
      </c>
      <c r="F144" s="39" t="s">
        <v>603</v>
      </c>
      <c r="G144" s="39" t="s">
        <v>25</v>
      </c>
      <c r="H144" s="39" t="s">
        <v>69</v>
      </c>
      <c r="I144" s="39" t="s">
        <v>29</v>
      </c>
      <c r="J144" s="39" t="s">
        <v>25</v>
      </c>
      <c r="K144" s="39" t="s">
        <v>25</v>
      </c>
      <c r="L144" s="40" t="s">
        <v>25</v>
      </c>
      <c r="M144" s="42"/>
    </row>
    <row r="145" spans="1:13" ht="150" x14ac:dyDescent="0.25">
      <c r="A145" s="41" t="s">
        <v>604</v>
      </c>
      <c r="B145" s="39" t="s">
        <v>605</v>
      </c>
      <c r="C145" s="39" t="s">
        <v>25</v>
      </c>
      <c r="D145" s="39" t="s">
        <v>25</v>
      </c>
      <c r="E145" s="39" t="s">
        <v>33</v>
      </c>
      <c r="F145" s="39" t="s">
        <v>606</v>
      </c>
      <c r="G145" s="39" t="s">
        <v>25</v>
      </c>
      <c r="H145" s="39" t="s">
        <v>64</v>
      </c>
      <c r="I145" s="39" t="s">
        <v>29</v>
      </c>
      <c r="J145" s="39" t="s">
        <v>25</v>
      </c>
      <c r="K145" s="39" t="s">
        <v>25</v>
      </c>
      <c r="L145" s="40" t="s">
        <v>25</v>
      </c>
      <c r="M145" s="42"/>
    </row>
    <row r="146" spans="1:13" ht="112.5" x14ac:dyDescent="0.25">
      <c r="A146" s="41" t="s">
        <v>607</v>
      </c>
      <c r="B146" s="39" t="s">
        <v>608</v>
      </c>
      <c r="C146" s="39" t="s">
        <v>25</v>
      </c>
      <c r="D146" s="39" t="s">
        <v>25</v>
      </c>
      <c r="E146" s="39" t="s">
        <v>33</v>
      </c>
      <c r="F146" s="39" t="s">
        <v>609</v>
      </c>
      <c r="G146" s="39" t="s">
        <v>25</v>
      </c>
      <c r="H146" s="39" t="s">
        <v>332</v>
      </c>
      <c r="I146" s="39" t="s">
        <v>29</v>
      </c>
      <c r="J146" s="39" t="s">
        <v>25</v>
      </c>
      <c r="K146" s="39" t="s">
        <v>25</v>
      </c>
      <c r="L146" s="40" t="s">
        <v>25</v>
      </c>
      <c r="M146" s="42"/>
    </row>
    <row r="147" spans="1:13" ht="87.5" x14ac:dyDescent="0.25">
      <c r="A147" s="41" t="s">
        <v>610</v>
      </c>
      <c r="B147" s="39" t="s">
        <v>611</v>
      </c>
      <c r="C147" s="39" t="s">
        <v>25</v>
      </c>
      <c r="D147" s="39" t="s">
        <v>25</v>
      </c>
      <c r="E147" s="39" t="s">
        <v>33</v>
      </c>
      <c r="F147" s="39" t="s">
        <v>612</v>
      </c>
      <c r="G147" s="39" t="s">
        <v>25</v>
      </c>
      <c r="H147" s="39" t="s">
        <v>102</v>
      </c>
      <c r="I147" s="39" t="s">
        <v>29</v>
      </c>
      <c r="J147" s="39" t="s">
        <v>25</v>
      </c>
      <c r="K147" s="39" t="s">
        <v>25</v>
      </c>
      <c r="L147" s="40" t="s">
        <v>25</v>
      </c>
      <c r="M147" s="42"/>
    </row>
    <row r="148" spans="1:13" ht="75" x14ac:dyDescent="0.25">
      <c r="A148" s="41" t="s">
        <v>613</v>
      </c>
      <c r="B148" s="39" t="s">
        <v>614</v>
      </c>
      <c r="C148" s="39" t="s">
        <v>25</v>
      </c>
      <c r="D148" s="39" t="s">
        <v>25</v>
      </c>
      <c r="E148" s="39" t="s">
        <v>33</v>
      </c>
      <c r="F148" s="39" t="s">
        <v>615</v>
      </c>
      <c r="G148" s="39" t="s">
        <v>25</v>
      </c>
      <c r="H148" s="39" t="s">
        <v>102</v>
      </c>
      <c r="I148" s="39" t="s">
        <v>29</v>
      </c>
      <c r="J148" s="39" t="s">
        <v>25</v>
      </c>
      <c r="K148" s="39" t="s">
        <v>25</v>
      </c>
      <c r="L148" s="40" t="s">
        <v>25</v>
      </c>
      <c r="M148" s="42"/>
    </row>
    <row r="149" spans="1:13" ht="150" x14ac:dyDescent="0.25">
      <c r="A149" s="41" t="s">
        <v>616</v>
      </c>
      <c r="B149" s="39" t="s">
        <v>617</v>
      </c>
      <c r="C149" s="39" t="s">
        <v>25</v>
      </c>
      <c r="D149" s="39" t="s">
        <v>25</v>
      </c>
      <c r="E149" s="39" t="s">
        <v>33</v>
      </c>
      <c r="F149" s="39" t="s">
        <v>618</v>
      </c>
      <c r="G149" s="39" t="s">
        <v>25</v>
      </c>
      <c r="H149" s="39" t="s">
        <v>64</v>
      </c>
      <c r="I149" s="39" t="s">
        <v>29</v>
      </c>
      <c r="J149" s="39" t="s">
        <v>25</v>
      </c>
      <c r="K149" s="39" t="s">
        <v>25</v>
      </c>
      <c r="L149" s="40" t="s">
        <v>25</v>
      </c>
      <c r="M149" s="42"/>
    </row>
    <row r="150" spans="1:13" ht="75" x14ac:dyDescent="0.25">
      <c r="A150" s="41" t="s">
        <v>619</v>
      </c>
      <c r="B150" s="39" t="s">
        <v>620</v>
      </c>
      <c r="C150" s="39" t="s">
        <v>25</v>
      </c>
      <c r="D150" s="39" t="s">
        <v>25</v>
      </c>
      <c r="E150" s="39" t="s">
        <v>303</v>
      </c>
      <c r="F150" s="39" t="s">
        <v>621</v>
      </c>
      <c r="G150" s="39" t="s">
        <v>25</v>
      </c>
      <c r="H150" s="39" t="s">
        <v>622</v>
      </c>
      <c r="I150" s="39" t="s">
        <v>29</v>
      </c>
      <c r="J150" s="39" t="s">
        <v>25</v>
      </c>
      <c r="K150" s="39" t="s">
        <v>25</v>
      </c>
      <c r="L150" s="40" t="s">
        <v>25</v>
      </c>
      <c r="M150" s="42"/>
    </row>
    <row r="151" spans="1:13" ht="62.5" x14ac:dyDescent="0.25">
      <c r="A151" s="41" t="s">
        <v>623</v>
      </c>
      <c r="B151" s="39" t="s">
        <v>624</v>
      </c>
      <c r="C151" s="39" t="s">
        <v>25</v>
      </c>
      <c r="D151" s="39" t="s">
        <v>25</v>
      </c>
      <c r="E151" s="39" t="s">
        <v>26</v>
      </c>
      <c r="F151" s="39" t="s">
        <v>625</v>
      </c>
      <c r="G151" s="39" t="s">
        <v>25</v>
      </c>
      <c r="H151" s="39" t="s">
        <v>626</v>
      </c>
      <c r="I151" s="39" t="s">
        <v>29</v>
      </c>
      <c r="J151" s="39" t="s">
        <v>25</v>
      </c>
      <c r="K151" s="39" t="s">
        <v>25</v>
      </c>
      <c r="L151" s="40" t="s">
        <v>25</v>
      </c>
      <c r="M151" s="42"/>
    </row>
    <row r="152" spans="1:13" ht="100" x14ac:dyDescent="0.25">
      <c r="A152" s="41" t="s">
        <v>627</v>
      </c>
      <c r="B152" s="39" t="s">
        <v>628</v>
      </c>
      <c r="C152" s="39" t="s">
        <v>25</v>
      </c>
      <c r="D152" s="39" t="s">
        <v>25</v>
      </c>
      <c r="E152" s="39" t="s">
        <v>39</v>
      </c>
      <c r="F152" s="39" t="s">
        <v>629</v>
      </c>
      <c r="G152" s="39" t="s">
        <v>25</v>
      </c>
      <c r="H152" s="39" t="s">
        <v>506</v>
      </c>
      <c r="I152" s="39" t="s">
        <v>29</v>
      </c>
      <c r="J152" s="39" t="s">
        <v>25</v>
      </c>
      <c r="K152" s="39" t="s">
        <v>25</v>
      </c>
      <c r="L152" s="40" t="s">
        <v>25</v>
      </c>
      <c r="M152" s="42"/>
    </row>
    <row r="153" spans="1:13" ht="175" x14ac:dyDescent="0.25">
      <c r="A153" s="41" t="s">
        <v>630</v>
      </c>
      <c r="B153" s="39" t="s">
        <v>631</v>
      </c>
      <c r="C153" s="39" t="s">
        <v>25</v>
      </c>
      <c r="D153" s="39" t="s">
        <v>25</v>
      </c>
      <c r="E153" s="39" t="s">
        <v>33</v>
      </c>
      <c r="F153" s="39" t="s">
        <v>632</v>
      </c>
      <c r="G153" s="39" t="s">
        <v>25</v>
      </c>
      <c r="H153" s="39" t="s">
        <v>69</v>
      </c>
      <c r="I153" s="39" t="s">
        <v>29</v>
      </c>
      <c r="J153" s="39" t="s">
        <v>25</v>
      </c>
      <c r="K153" s="39" t="s">
        <v>25</v>
      </c>
      <c r="L153" s="40" t="s">
        <v>25</v>
      </c>
      <c r="M153" s="42"/>
    </row>
    <row r="154" spans="1:13" ht="175" x14ac:dyDescent="0.25">
      <c r="A154" s="41" t="s">
        <v>633</v>
      </c>
      <c r="B154" s="39" t="s">
        <v>634</v>
      </c>
      <c r="C154" s="39" t="s">
        <v>25</v>
      </c>
      <c r="D154" s="39" t="s">
        <v>25</v>
      </c>
      <c r="E154" s="39" t="s">
        <v>39</v>
      </c>
      <c r="F154" s="39" t="s">
        <v>635</v>
      </c>
      <c r="G154" s="39" t="s">
        <v>25</v>
      </c>
      <c r="H154" s="39" t="s">
        <v>69</v>
      </c>
      <c r="I154" s="39" t="s">
        <v>29</v>
      </c>
      <c r="J154" s="39" t="s">
        <v>25</v>
      </c>
      <c r="K154" s="39" t="s">
        <v>25</v>
      </c>
      <c r="L154" s="40" t="s">
        <v>25</v>
      </c>
      <c r="M154" s="42"/>
    </row>
    <row r="155" spans="1:13" ht="112.5" x14ac:dyDescent="0.25">
      <c r="A155" s="41" t="s">
        <v>636</v>
      </c>
      <c r="B155" s="39" t="s">
        <v>637</v>
      </c>
      <c r="C155" s="39" t="s">
        <v>25</v>
      </c>
      <c r="D155" s="39" t="s">
        <v>25</v>
      </c>
      <c r="E155" s="39" t="s">
        <v>33</v>
      </c>
      <c r="F155" s="39" t="s">
        <v>638</v>
      </c>
      <c r="G155" s="39" t="s">
        <v>25</v>
      </c>
      <c r="H155" s="39" t="s">
        <v>188</v>
      </c>
      <c r="I155" s="39" t="s">
        <v>29</v>
      </c>
      <c r="J155" s="39" t="s">
        <v>25</v>
      </c>
      <c r="K155" s="39" t="s">
        <v>25</v>
      </c>
      <c r="L155" s="40" t="s">
        <v>25</v>
      </c>
      <c r="M155" s="42"/>
    </row>
    <row r="156" spans="1:13" ht="75" x14ac:dyDescent="0.25">
      <c r="A156" s="41" t="s">
        <v>639</v>
      </c>
      <c r="B156" s="39" t="s">
        <v>640</v>
      </c>
      <c r="C156" s="39" t="s">
        <v>25</v>
      </c>
      <c r="D156" s="39" t="s">
        <v>25</v>
      </c>
      <c r="E156" s="39" t="s">
        <v>33</v>
      </c>
      <c r="F156" s="39" t="s">
        <v>641</v>
      </c>
      <c r="G156" s="39" t="s">
        <v>25</v>
      </c>
      <c r="H156" s="39" t="s">
        <v>102</v>
      </c>
      <c r="I156" s="39" t="s">
        <v>29</v>
      </c>
      <c r="J156" s="39" t="s">
        <v>25</v>
      </c>
      <c r="K156" s="39" t="s">
        <v>25</v>
      </c>
      <c r="L156" s="40" t="s">
        <v>25</v>
      </c>
      <c r="M156" s="42"/>
    </row>
    <row r="157" spans="1:13" ht="112.5" x14ac:dyDescent="0.25">
      <c r="A157" s="41" t="s">
        <v>642</v>
      </c>
      <c r="B157" s="39" t="s">
        <v>643</v>
      </c>
      <c r="C157" s="39" t="s">
        <v>25</v>
      </c>
      <c r="D157" s="39" t="s">
        <v>25</v>
      </c>
      <c r="E157" s="39" t="s">
        <v>303</v>
      </c>
      <c r="F157" s="39" t="s">
        <v>644</v>
      </c>
      <c r="G157" s="39" t="s">
        <v>25</v>
      </c>
      <c r="H157" s="39" t="s">
        <v>332</v>
      </c>
      <c r="I157" s="39" t="s">
        <v>29</v>
      </c>
      <c r="J157" s="39" t="s">
        <v>25</v>
      </c>
      <c r="K157" s="39" t="s">
        <v>25</v>
      </c>
      <c r="L157" s="40" t="s">
        <v>25</v>
      </c>
      <c r="M157" s="42"/>
    </row>
    <row r="158" spans="1:13" ht="25" x14ac:dyDescent="0.25">
      <c r="A158" s="41" t="s">
        <v>645</v>
      </c>
      <c r="B158" s="39" t="s">
        <v>646</v>
      </c>
      <c r="C158" s="39" t="s">
        <v>25</v>
      </c>
      <c r="D158" s="39" t="s">
        <v>25</v>
      </c>
      <c r="E158" s="39" t="s">
        <v>39</v>
      </c>
      <c r="F158" s="39" t="s">
        <v>25</v>
      </c>
      <c r="G158" s="39" t="s">
        <v>25</v>
      </c>
      <c r="H158" s="39" t="s">
        <v>25</v>
      </c>
      <c r="I158" s="39" t="s">
        <v>29</v>
      </c>
      <c r="J158" s="39" t="s">
        <v>25</v>
      </c>
      <c r="K158" s="39" t="s">
        <v>25</v>
      </c>
      <c r="L158" s="40" t="s">
        <v>25</v>
      </c>
      <c r="M158" s="42"/>
    </row>
    <row r="159" spans="1:13" ht="100" x14ac:dyDescent="0.25">
      <c r="A159" s="41" t="s">
        <v>647</v>
      </c>
      <c r="B159" s="39" t="s">
        <v>648</v>
      </c>
      <c r="C159" s="39" t="s">
        <v>25</v>
      </c>
      <c r="D159" s="39" t="s">
        <v>25</v>
      </c>
      <c r="E159" s="39" t="s">
        <v>26</v>
      </c>
      <c r="F159" s="39" t="s">
        <v>649</v>
      </c>
      <c r="G159" s="39" t="s">
        <v>25</v>
      </c>
      <c r="H159" s="39" t="s">
        <v>650</v>
      </c>
      <c r="I159" s="39" t="s">
        <v>29</v>
      </c>
      <c r="J159" s="39" t="s">
        <v>25</v>
      </c>
      <c r="K159" s="39" t="s">
        <v>25</v>
      </c>
      <c r="L159" s="40" t="s">
        <v>25</v>
      </c>
      <c r="M159" s="42"/>
    </row>
    <row r="160" spans="1:13" ht="150" x14ac:dyDescent="0.25">
      <c r="A160" s="41" t="s">
        <v>651</v>
      </c>
      <c r="B160" s="39" t="s">
        <v>652</v>
      </c>
      <c r="C160" s="39" t="s">
        <v>25</v>
      </c>
      <c r="D160" s="39" t="s">
        <v>25</v>
      </c>
      <c r="E160" s="39" t="s">
        <v>33</v>
      </c>
      <c r="F160" s="39" t="s">
        <v>653</v>
      </c>
      <c r="G160" s="39" t="s">
        <v>25</v>
      </c>
      <c r="H160" s="39" t="s">
        <v>64</v>
      </c>
      <c r="I160" s="39" t="s">
        <v>29</v>
      </c>
      <c r="J160" s="39" t="s">
        <v>25</v>
      </c>
      <c r="K160" s="39" t="s">
        <v>25</v>
      </c>
      <c r="L160" s="40" t="s">
        <v>25</v>
      </c>
      <c r="M160" s="42"/>
    </row>
    <row r="161" spans="1:13" ht="75" x14ac:dyDescent="0.25">
      <c r="A161" s="41" t="s">
        <v>654</v>
      </c>
      <c r="B161" s="39" t="s">
        <v>655</v>
      </c>
      <c r="C161" s="39" t="s">
        <v>25</v>
      </c>
      <c r="D161" s="39" t="s">
        <v>25</v>
      </c>
      <c r="E161" s="39" t="s">
        <v>26</v>
      </c>
      <c r="F161" s="39" t="s">
        <v>656</v>
      </c>
      <c r="G161" s="39" t="s">
        <v>25</v>
      </c>
      <c r="H161" s="39" t="s">
        <v>657</v>
      </c>
      <c r="I161" s="39" t="s">
        <v>29</v>
      </c>
      <c r="J161" s="39" t="s">
        <v>25</v>
      </c>
      <c r="K161" s="39" t="s">
        <v>25</v>
      </c>
      <c r="L161" s="40" t="s">
        <v>25</v>
      </c>
      <c r="M161" s="42"/>
    </row>
    <row r="162" spans="1:13" ht="100" x14ac:dyDescent="0.25">
      <c r="A162" s="41" t="s">
        <v>658</v>
      </c>
      <c r="B162" s="39" t="s">
        <v>659</v>
      </c>
      <c r="C162" s="39" t="s">
        <v>25</v>
      </c>
      <c r="D162" s="39" t="s">
        <v>25</v>
      </c>
      <c r="E162" s="39" t="s">
        <v>33</v>
      </c>
      <c r="F162" s="39" t="s">
        <v>25</v>
      </c>
      <c r="G162" s="39" t="s">
        <v>25</v>
      </c>
      <c r="H162" s="39" t="s">
        <v>660</v>
      </c>
      <c r="I162" s="39" t="s">
        <v>29</v>
      </c>
      <c r="J162" s="39" t="s">
        <v>25</v>
      </c>
      <c r="K162" s="39" t="s">
        <v>25</v>
      </c>
      <c r="L162" s="40" t="s">
        <v>25</v>
      </c>
      <c r="M162" s="42"/>
    </row>
    <row r="163" spans="1:13" ht="137.5" x14ac:dyDescent="0.25">
      <c r="A163" s="41" t="s">
        <v>661</v>
      </c>
      <c r="B163" s="39" t="s">
        <v>662</v>
      </c>
      <c r="C163" s="39" t="s">
        <v>25</v>
      </c>
      <c r="D163" s="39" t="s">
        <v>25</v>
      </c>
      <c r="E163" s="39" t="s">
        <v>26</v>
      </c>
      <c r="F163" s="39" t="s">
        <v>663</v>
      </c>
      <c r="G163" s="39" t="s">
        <v>25</v>
      </c>
      <c r="H163" s="39" t="s">
        <v>664</v>
      </c>
      <c r="I163" s="39" t="s">
        <v>29</v>
      </c>
      <c r="J163" s="39" t="s">
        <v>25</v>
      </c>
      <c r="K163" s="39" t="s">
        <v>25</v>
      </c>
      <c r="L163" s="40" t="s">
        <v>25</v>
      </c>
      <c r="M163" s="42"/>
    </row>
    <row r="164" spans="1:13" ht="87.5" x14ac:dyDescent="0.25">
      <c r="A164" s="41" t="s">
        <v>665</v>
      </c>
      <c r="B164" s="39" t="s">
        <v>666</v>
      </c>
      <c r="C164" s="39" t="s">
        <v>667</v>
      </c>
      <c r="D164" s="39" t="s">
        <v>25</v>
      </c>
      <c r="E164" s="39" t="s">
        <v>303</v>
      </c>
      <c r="F164" s="39" t="s">
        <v>25</v>
      </c>
      <c r="G164" s="39" t="s">
        <v>25</v>
      </c>
      <c r="H164" s="39" t="s">
        <v>668</v>
      </c>
      <c r="I164" s="39" t="s">
        <v>29</v>
      </c>
      <c r="J164" s="39" t="s">
        <v>25</v>
      </c>
      <c r="K164" s="39" t="s">
        <v>25</v>
      </c>
      <c r="L164" s="40" t="s">
        <v>25</v>
      </c>
      <c r="M164" s="42"/>
    </row>
    <row r="165" spans="1:13" ht="75" x14ac:dyDescent="0.25">
      <c r="A165" s="41" t="s">
        <v>669</v>
      </c>
      <c r="B165" s="39" t="s">
        <v>670</v>
      </c>
      <c r="C165" s="39" t="s">
        <v>25</v>
      </c>
      <c r="D165" s="39" t="s">
        <v>25</v>
      </c>
      <c r="E165" s="39" t="s">
        <v>33</v>
      </c>
      <c r="F165" s="39" t="s">
        <v>671</v>
      </c>
      <c r="G165" s="39" t="s">
        <v>25</v>
      </c>
      <c r="H165" s="39" t="s">
        <v>25</v>
      </c>
      <c r="I165" s="39" t="s">
        <v>29</v>
      </c>
      <c r="J165" s="39" t="s">
        <v>25</v>
      </c>
      <c r="K165" s="39" t="s">
        <v>25</v>
      </c>
      <c r="L165" s="40" t="s">
        <v>25</v>
      </c>
      <c r="M165" s="42"/>
    </row>
    <row r="166" spans="1:13" ht="112.5" x14ac:dyDescent="0.25">
      <c r="A166" s="41" t="s">
        <v>672</v>
      </c>
      <c r="B166" s="39" t="s">
        <v>673</v>
      </c>
      <c r="C166" s="39" t="s">
        <v>674</v>
      </c>
      <c r="D166" s="39" t="s">
        <v>25</v>
      </c>
      <c r="E166" s="39" t="s">
        <v>39</v>
      </c>
      <c r="F166" s="39" t="s">
        <v>675</v>
      </c>
      <c r="G166" s="39" t="s">
        <v>25</v>
      </c>
      <c r="H166" s="39" t="s">
        <v>74</v>
      </c>
      <c r="I166" s="39" t="s">
        <v>29</v>
      </c>
      <c r="J166" s="39" t="s">
        <v>25</v>
      </c>
      <c r="K166" s="39" t="s">
        <v>25</v>
      </c>
      <c r="L166" s="40" t="s">
        <v>25</v>
      </c>
      <c r="M166" s="42"/>
    </row>
    <row r="167" spans="1:13" ht="112.5" x14ac:dyDescent="0.25">
      <c r="A167" s="41" t="s">
        <v>676</v>
      </c>
      <c r="B167" s="39" t="s">
        <v>677</v>
      </c>
      <c r="C167" s="39" t="s">
        <v>25</v>
      </c>
      <c r="D167" s="39" t="s">
        <v>25</v>
      </c>
      <c r="E167" s="39" t="s">
        <v>33</v>
      </c>
      <c r="F167" s="39" t="s">
        <v>678</v>
      </c>
      <c r="G167" s="39" t="s">
        <v>25</v>
      </c>
      <c r="H167" s="39" t="s">
        <v>679</v>
      </c>
      <c r="I167" s="39" t="s">
        <v>29</v>
      </c>
      <c r="J167" s="39" t="s">
        <v>25</v>
      </c>
      <c r="K167" s="39" t="s">
        <v>25</v>
      </c>
      <c r="L167" s="40" t="s">
        <v>25</v>
      </c>
      <c r="M167" s="42"/>
    </row>
    <row r="168" spans="1:13" ht="100" x14ac:dyDescent="0.25">
      <c r="A168" s="41" t="s">
        <v>680</v>
      </c>
      <c r="B168" s="39" t="s">
        <v>681</v>
      </c>
      <c r="C168" s="39" t="s">
        <v>682</v>
      </c>
      <c r="D168" s="39" t="s">
        <v>25</v>
      </c>
      <c r="E168" s="39" t="s">
        <v>33</v>
      </c>
      <c r="F168" s="39" t="s">
        <v>683</v>
      </c>
      <c r="G168" s="39" t="s">
        <v>25</v>
      </c>
      <c r="H168" s="39" t="s">
        <v>292</v>
      </c>
      <c r="I168" s="39" t="s">
        <v>29</v>
      </c>
      <c r="J168" s="39" t="s">
        <v>25</v>
      </c>
      <c r="K168" s="39" t="s">
        <v>25</v>
      </c>
      <c r="L168" s="40" t="s">
        <v>25</v>
      </c>
      <c r="M168" s="42"/>
    </row>
    <row r="169" spans="1:13" ht="87.5" x14ac:dyDescent="0.25">
      <c r="A169" s="41" t="s">
        <v>684</v>
      </c>
      <c r="B169" s="39" t="s">
        <v>685</v>
      </c>
      <c r="C169" s="39" t="s">
        <v>686</v>
      </c>
      <c r="D169" s="39" t="s">
        <v>25</v>
      </c>
      <c r="E169" s="39" t="s">
        <v>39</v>
      </c>
      <c r="F169" s="39" t="s">
        <v>687</v>
      </c>
      <c r="G169" s="39" t="s">
        <v>25</v>
      </c>
      <c r="H169" s="39" t="s">
        <v>292</v>
      </c>
      <c r="I169" s="39" t="s">
        <v>29</v>
      </c>
      <c r="J169" s="39" t="s">
        <v>25</v>
      </c>
      <c r="K169" s="39" t="s">
        <v>25</v>
      </c>
      <c r="L169" s="40" t="s">
        <v>25</v>
      </c>
      <c r="M169" s="42"/>
    </row>
    <row r="170" spans="1:13" ht="100" x14ac:dyDescent="0.25">
      <c r="A170" s="41" t="s">
        <v>688</v>
      </c>
      <c r="B170" s="39" t="s">
        <v>689</v>
      </c>
      <c r="C170" s="39" t="s">
        <v>25</v>
      </c>
      <c r="D170" s="39" t="s">
        <v>25</v>
      </c>
      <c r="E170" s="39" t="s">
        <v>26</v>
      </c>
      <c r="F170" s="39" t="s">
        <v>690</v>
      </c>
      <c r="G170" s="39" t="s">
        <v>25</v>
      </c>
      <c r="H170" s="39" t="s">
        <v>482</v>
      </c>
      <c r="I170" s="39" t="s">
        <v>29</v>
      </c>
      <c r="J170" s="39" t="s">
        <v>25</v>
      </c>
      <c r="K170" s="39" t="s">
        <v>25</v>
      </c>
      <c r="L170" s="40" t="s">
        <v>25</v>
      </c>
      <c r="M170" s="42"/>
    </row>
    <row r="171" spans="1:13" ht="162.5" x14ac:dyDescent="0.25">
      <c r="A171" s="41" t="s">
        <v>691</v>
      </c>
      <c r="B171" s="39" t="s">
        <v>692</v>
      </c>
      <c r="C171" s="39" t="s">
        <v>693</v>
      </c>
      <c r="D171" s="39" t="s">
        <v>25</v>
      </c>
      <c r="E171" s="39" t="s">
        <v>39</v>
      </c>
      <c r="F171" s="39" t="s">
        <v>694</v>
      </c>
      <c r="G171" s="39" t="s">
        <v>25</v>
      </c>
      <c r="H171" s="39" t="s">
        <v>695</v>
      </c>
      <c r="I171" s="39" t="s">
        <v>29</v>
      </c>
      <c r="J171" s="39" t="s">
        <v>25</v>
      </c>
      <c r="K171" s="39" t="s">
        <v>25</v>
      </c>
      <c r="L171" s="40" t="s">
        <v>25</v>
      </c>
      <c r="M171" s="42"/>
    </row>
    <row r="172" spans="1:13" ht="112.5" x14ac:dyDescent="0.25">
      <c r="A172" s="41" t="s">
        <v>696</v>
      </c>
      <c r="B172" s="39" t="s">
        <v>697</v>
      </c>
      <c r="C172" s="39" t="s">
        <v>25</v>
      </c>
      <c r="D172" s="39" t="s">
        <v>25</v>
      </c>
      <c r="E172" s="39" t="s">
        <v>33</v>
      </c>
      <c r="F172" s="39" t="s">
        <v>698</v>
      </c>
      <c r="G172" s="39" t="s">
        <v>25</v>
      </c>
      <c r="H172" s="39" t="s">
        <v>699</v>
      </c>
      <c r="I172" s="39" t="s">
        <v>29</v>
      </c>
      <c r="J172" s="39" t="s">
        <v>25</v>
      </c>
      <c r="K172" s="39" t="s">
        <v>25</v>
      </c>
      <c r="L172" s="40" t="s">
        <v>25</v>
      </c>
      <c r="M172" s="42"/>
    </row>
    <row r="173" spans="1:13" ht="125" x14ac:dyDescent="0.25">
      <c r="A173" s="41" t="s">
        <v>700</v>
      </c>
      <c r="B173" s="39" t="s">
        <v>701</v>
      </c>
      <c r="C173" s="39" t="s">
        <v>25</v>
      </c>
      <c r="D173" s="39" t="s">
        <v>25</v>
      </c>
      <c r="E173" s="39" t="s">
        <v>26</v>
      </c>
      <c r="F173" s="39" t="s">
        <v>702</v>
      </c>
      <c r="G173" s="39" t="s">
        <v>25</v>
      </c>
      <c r="H173" s="39" t="s">
        <v>703</v>
      </c>
      <c r="I173" s="39" t="s">
        <v>29</v>
      </c>
      <c r="J173" s="39" t="s">
        <v>25</v>
      </c>
      <c r="K173" s="39" t="s">
        <v>25</v>
      </c>
      <c r="L173" s="40" t="s">
        <v>25</v>
      </c>
      <c r="M173" s="42"/>
    </row>
    <row r="174" spans="1:13" ht="75" x14ac:dyDescent="0.25">
      <c r="A174" s="41" t="s">
        <v>704</v>
      </c>
      <c r="B174" s="39" t="s">
        <v>705</v>
      </c>
      <c r="C174" s="39" t="s">
        <v>25</v>
      </c>
      <c r="D174" s="39" t="s">
        <v>25</v>
      </c>
      <c r="E174" s="39" t="s">
        <v>33</v>
      </c>
      <c r="F174" s="39" t="s">
        <v>706</v>
      </c>
      <c r="G174" s="39" t="s">
        <v>25</v>
      </c>
      <c r="H174" s="39" t="s">
        <v>102</v>
      </c>
      <c r="I174" s="39" t="s">
        <v>29</v>
      </c>
      <c r="J174" s="39" t="s">
        <v>25</v>
      </c>
      <c r="K174" s="39" t="s">
        <v>25</v>
      </c>
      <c r="L174" s="40" t="s">
        <v>25</v>
      </c>
      <c r="M174" s="42"/>
    </row>
    <row r="175" spans="1:13" ht="100" x14ac:dyDescent="0.25">
      <c r="A175" s="41" t="s">
        <v>707</v>
      </c>
      <c r="B175" s="39" t="s">
        <v>708</v>
      </c>
      <c r="C175" s="39" t="s">
        <v>25</v>
      </c>
      <c r="D175" s="39" t="s">
        <v>25</v>
      </c>
      <c r="E175" s="39" t="s">
        <v>33</v>
      </c>
      <c r="F175" s="39" t="s">
        <v>709</v>
      </c>
      <c r="G175" s="39" t="s">
        <v>25</v>
      </c>
      <c r="H175" s="39" t="s">
        <v>506</v>
      </c>
      <c r="I175" s="39" t="s">
        <v>29</v>
      </c>
      <c r="J175" s="39" t="s">
        <v>25</v>
      </c>
      <c r="K175" s="39" t="s">
        <v>25</v>
      </c>
      <c r="L175" s="40" t="s">
        <v>25</v>
      </c>
      <c r="M175" s="42"/>
    </row>
    <row r="176" spans="1:13" ht="100" x14ac:dyDescent="0.25">
      <c r="A176" s="41" t="s">
        <v>710</v>
      </c>
      <c r="B176" s="39" t="s">
        <v>711</v>
      </c>
      <c r="C176" s="39" t="s">
        <v>25</v>
      </c>
      <c r="D176" s="39" t="s">
        <v>25</v>
      </c>
      <c r="E176" s="39" t="s">
        <v>39</v>
      </c>
      <c r="F176" s="39" t="s">
        <v>603</v>
      </c>
      <c r="G176" s="39" t="s">
        <v>25</v>
      </c>
      <c r="H176" s="39" t="s">
        <v>506</v>
      </c>
      <c r="I176" s="39" t="s">
        <v>29</v>
      </c>
      <c r="J176" s="39" t="s">
        <v>25</v>
      </c>
      <c r="K176" s="39" t="s">
        <v>25</v>
      </c>
      <c r="L176" s="40" t="s">
        <v>25</v>
      </c>
      <c r="M176" s="42"/>
    </row>
    <row r="177" spans="1:13" ht="100" x14ac:dyDescent="0.25">
      <c r="A177" s="41" t="s">
        <v>712</v>
      </c>
      <c r="B177" s="39" t="s">
        <v>713</v>
      </c>
      <c r="C177" s="39" t="s">
        <v>25</v>
      </c>
      <c r="D177" s="39" t="s">
        <v>25</v>
      </c>
      <c r="E177" s="39" t="s">
        <v>39</v>
      </c>
      <c r="F177" s="39" t="s">
        <v>714</v>
      </c>
      <c r="G177" s="39" t="s">
        <v>25</v>
      </c>
      <c r="H177" s="39" t="s">
        <v>506</v>
      </c>
      <c r="I177" s="39" t="s">
        <v>29</v>
      </c>
      <c r="J177" s="39" t="s">
        <v>25</v>
      </c>
      <c r="K177" s="39" t="s">
        <v>25</v>
      </c>
      <c r="L177" s="40" t="s">
        <v>25</v>
      </c>
      <c r="M177" s="42"/>
    </row>
    <row r="178" spans="1:13" ht="100" x14ac:dyDescent="0.25">
      <c r="A178" s="41" t="s">
        <v>715</v>
      </c>
      <c r="B178" s="39" t="s">
        <v>716</v>
      </c>
      <c r="C178" s="39" t="s">
        <v>717</v>
      </c>
      <c r="D178" s="39" t="s">
        <v>25</v>
      </c>
      <c r="E178" s="39" t="s">
        <v>33</v>
      </c>
      <c r="F178" s="39" t="s">
        <v>718</v>
      </c>
      <c r="G178" s="39" t="s">
        <v>25</v>
      </c>
      <c r="H178" s="39" t="s">
        <v>506</v>
      </c>
      <c r="I178" s="39" t="s">
        <v>29</v>
      </c>
      <c r="J178" s="39" t="s">
        <v>25</v>
      </c>
      <c r="K178" s="39" t="s">
        <v>25</v>
      </c>
      <c r="L178" s="40" t="s">
        <v>25</v>
      </c>
      <c r="M178" s="42"/>
    </row>
    <row r="179" spans="1:13" ht="175" x14ac:dyDescent="0.25">
      <c r="A179" s="41" t="s">
        <v>719</v>
      </c>
      <c r="B179" s="39" t="s">
        <v>720</v>
      </c>
      <c r="C179" s="39" t="s">
        <v>25</v>
      </c>
      <c r="D179" s="39" t="s">
        <v>25</v>
      </c>
      <c r="E179" s="39" t="s">
        <v>39</v>
      </c>
      <c r="F179" s="39" t="s">
        <v>596</v>
      </c>
      <c r="G179" s="39" t="s">
        <v>25</v>
      </c>
      <c r="H179" s="39" t="s">
        <v>69</v>
      </c>
      <c r="I179" s="39" t="s">
        <v>29</v>
      </c>
      <c r="J179" s="39" t="s">
        <v>25</v>
      </c>
      <c r="K179" s="39" t="s">
        <v>25</v>
      </c>
      <c r="L179" s="40" t="s">
        <v>25</v>
      </c>
      <c r="M179" s="42"/>
    </row>
    <row r="180" spans="1:13" ht="175" x14ac:dyDescent="0.25">
      <c r="A180" s="41" t="s">
        <v>721</v>
      </c>
      <c r="B180" s="39" t="s">
        <v>722</v>
      </c>
      <c r="C180" s="39" t="s">
        <v>25</v>
      </c>
      <c r="D180" s="39" t="s">
        <v>25</v>
      </c>
      <c r="E180" s="39" t="s">
        <v>39</v>
      </c>
      <c r="F180" s="39" t="s">
        <v>723</v>
      </c>
      <c r="G180" s="39" t="s">
        <v>25</v>
      </c>
      <c r="H180" s="39" t="s">
        <v>69</v>
      </c>
      <c r="I180" s="39" t="s">
        <v>29</v>
      </c>
      <c r="J180" s="39" t="s">
        <v>25</v>
      </c>
      <c r="K180" s="39" t="s">
        <v>25</v>
      </c>
      <c r="L180" s="40" t="s">
        <v>25</v>
      </c>
      <c r="M180" s="42"/>
    </row>
    <row r="181" spans="1:13" ht="87.5" x14ac:dyDescent="0.25">
      <c r="A181" s="41" t="s">
        <v>724</v>
      </c>
      <c r="B181" s="39" t="s">
        <v>725</v>
      </c>
      <c r="C181" s="39" t="s">
        <v>25</v>
      </c>
      <c r="D181" s="39" t="s">
        <v>25</v>
      </c>
      <c r="E181" s="39" t="s">
        <v>33</v>
      </c>
      <c r="F181" s="39" t="s">
        <v>726</v>
      </c>
      <c r="G181" s="39" t="s">
        <v>25</v>
      </c>
      <c r="H181" s="39" t="s">
        <v>514</v>
      </c>
      <c r="I181" s="39" t="s">
        <v>29</v>
      </c>
      <c r="J181" s="39" t="s">
        <v>25</v>
      </c>
      <c r="K181" s="39" t="s">
        <v>25</v>
      </c>
      <c r="L181" s="40" t="s">
        <v>25</v>
      </c>
      <c r="M181" s="42"/>
    </row>
    <row r="182" spans="1:13" ht="112.5" x14ac:dyDescent="0.25">
      <c r="A182" s="41" t="s">
        <v>727</v>
      </c>
      <c r="B182" s="39" t="s">
        <v>728</v>
      </c>
      <c r="C182" s="39" t="s">
        <v>25</v>
      </c>
      <c r="D182" s="39" t="s">
        <v>25</v>
      </c>
      <c r="E182" s="39" t="s">
        <v>33</v>
      </c>
      <c r="F182" s="39" t="s">
        <v>729</v>
      </c>
      <c r="G182" s="39" t="s">
        <v>25</v>
      </c>
      <c r="H182" s="39" t="s">
        <v>699</v>
      </c>
      <c r="I182" s="39" t="s">
        <v>29</v>
      </c>
      <c r="J182" s="39" t="s">
        <v>25</v>
      </c>
      <c r="K182" s="39" t="s">
        <v>25</v>
      </c>
      <c r="L182" s="40" t="s">
        <v>25</v>
      </c>
      <c r="M182" s="42"/>
    </row>
    <row r="183" spans="1:13" ht="62.5" x14ac:dyDescent="0.25">
      <c r="A183" s="41" t="s">
        <v>730</v>
      </c>
      <c r="B183" s="39" t="s">
        <v>731</v>
      </c>
      <c r="C183" s="39" t="s">
        <v>25</v>
      </c>
      <c r="D183" s="39" t="s">
        <v>25</v>
      </c>
      <c r="E183" s="39" t="s">
        <v>26</v>
      </c>
      <c r="F183" s="39" t="s">
        <v>732</v>
      </c>
      <c r="G183" s="39" t="s">
        <v>25</v>
      </c>
      <c r="H183" s="39" t="s">
        <v>733</v>
      </c>
      <c r="I183" s="39" t="s">
        <v>29</v>
      </c>
      <c r="J183" s="39" t="s">
        <v>25</v>
      </c>
      <c r="K183" s="39" t="s">
        <v>25</v>
      </c>
      <c r="L183" s="40" t="s">
        <v>25</v>
      </c>
      <c r="M183" s="42"/>
    </row>
    <row r="184" spans="1:13" ht="100" x14ac:dyDescent="0.25">
      <c r="A184" s="41" t="s">
        <v>734</v>
      </c>
      <c r="B184" s="39" t="s">
        <v>735</v>
      </c>
      <c r="C184" s="39" t="s">
        <v>25</v>
      </c>
      <c r="D184" s="39" t="s">
        <v>25</v>
      </c>
      <c r="E184" s="39" t="s">
        <v>303</v>
      </c>
      <c r="F184" s="39" t="s">
        <v>736</v>
      </c>
      <c r="G184" s="39" t="s">
        <v>25</v>
      </c>
      <c r="H184" s="39" t="s">
        <v>328</v>
      </c>
      <c r="I184" s="39" t="s">
        <v>29</v>
      </c>
      <c r="J184" s="39" t="s">
        <v>25</v>
      </c>
      <c r="K184" s="39" t="s">
        <v>25</v>
      </c>
      <c r="L184" s="40" t="s">
        <v>25</v>
      </c>
      <c r="M184" s="42"/>
    </row>
    <row r="185" spans="1:13" ht="62.5" x14ac:dyDescent="0.25">
      <c r="A185" s="41" t="s">
        <v>737</v>
      </c>
      <c r="B185" s="39" t="s">
        <v>738</v>
      </c>
      <c r="C185" s="39" t="s">
        <v>739</v>
      </c>
      <c r="D185" s="39" t="s">
        <v>25</v>
      </c>
      <c r="E185" s="39" t="s">
        <v>303</v>
      </c>
      <c r="F185" s="39" t="s">
        <v>740</v>
      </c>
      <c r="G185" s="39" t="s">
        <v>25</v>
      </c>
      <c r="H185" s="39" t="s">
        <v>741</v>
      </c>
      <c r="I185" s="39" t="s">
        <v>29</v>
      </c>
      <c r="J185" s="39" t="s">
        <v>25</v>
      </c>
      <c r="K185" s="39" t="s">
        <v>25</v>
      </c>
      <c r="L185" s="40" t="s">
        <v>25</v>
      </c>
      <c r="M185" s="42"/>
    </row>
    <row r="186" spans="1:13" ht="137.5" x14ac:dyDescent="0.25">
      <c r="A186" s="41" t="s">
        <v>742</v>
      </c>
      <c r="B186" s="39" t="s">
        <v>743</v>
      </c>
      <c r="C186" s="39" t="s">
        <v>25</v>
      </c>
      <c r="D186" s="39" t="s">
        <v>25</v>
      </c>
      <c r="E186" s="39" t="s">
        <v>39</v>
      </c>
      <c r="F186" s="39" t="s">
        <v>744</v>
      </c>
      <c r="G186" s="39" t="s">
        <v>25</v>
      </c>
      <c r="H186" s="39" t="s">
        <v>745</v>
      </c>
      <c r="I186" s="39" t="s">
        <v>29</v>
      </c>
      <c r="J186" s="39" t="s">
        <v>25</v>
      </c>
      <c r="K186" s="39" t="s">
        <v>25</v>
      </c>
      <c r="L186" s="40" t="s">
        <v>25</v>
      </c>
      <c r="M186" s="42"/>
    </row>
    <row r="187" spans="1:13" ht="100" x14ac:dyDescent="0.25">
      <c r="A187" s="41" t="s">
        <v>746</v>
      </c>
      <c r="B187" s="39" t="s">
        <v>747</v>
      </c>
      <c r="C187" s="39" t="s">
        <v>25</v>
      </c>
      <c r="D187" s="39" t="s">
        <v>25</v>
      </c>
      <c r="E187" s="39" t="s">
        <v>33</v>
      </c>
      <c r="F187" s="39" t="s">
        <v>748</v>
      </c>
      <c r="G187" s="39" t="s">
        <v>25</v>
      </c>
      <c r="H187" s="39" t="s">
        <v>660</v>
      </c>
      <c r="I187" s="39" t="s">
        <v>29</v>
      </c>
      <c r="J187" s="39" t="s">
        <v>25</v>
      </c>
      <c r="K187" s="39" t="s">
        <v>25</v>
      </c>
      <c r="L187" s="40" t="s">
        <v>25</v>
      </c>
      <c r="M187" s="42"/>
    </row>
    <row r="188" spans="1:13" ht="25" x14ac:dyDescent="0.25">
      <c r="A188" s="41" t="s">
        <v>749</v>
      </c>
      <c r="B188" s="39" t="s">
        <v>750</v>
      </c>
      <c r="C188" s="39" t="s">
        <v>25</v>
      </c>
      <c r="D188" s="39" t="s">
        <v>25</v>
      </c>
      <c r="E188" s="39" t="s">
        <v>26</v>
      </c>
      <c r="F188" s="39" t="s">
        <v>25</v>
      </c>
      <c r="G188" s="39" t="s">
        <v>25</v>
      </c>
      <c r="H188" s="39" t="s">
        <v>751</v>
      </c>
      <c r="I188" s="39" t="s">
        <v>29</v>
      </c>
      <c r="J188" s="39" t="s">
        <v>25</v>
      </c>
      <c r="K188" s="39" t="s">
        <v>25</v>
      </c>
      <c r="L188" s="40" t="s">
        <v>25</v>
      </c>
      <c r="M188" s="42"/>
    </row>
    <row r="189" spans="1:13" ht="187.5" x14ac:dyDescent="0.25">
      <c r="A189" s="41" t="s">
        <v>752</v>
      </c>
      <c r="B189" s="39" t="s">
        <v>753</v>
      </c>
      <c r="C189" s="39" t="s">
        <v>25</v>
      </c>
      <c r="D189" s="39" t="s">
        <v>25</v>
      </c>
      <c r="E189" s="39" t="s">
        <v>26</v>
      </c>
      <c r="F189" s="39" t="s">
        <v>25</v>
      </c>
      <c r="G189" s="39" t="s">
        <v>25</v>
      </c>
      <c r="H189" s="39" t="s">
        <v>754</v>
      </c>
      <c r="I189" s="39" t="s">
        <v>29</v>
      </c>
      <c r="J189" s="39" t="s">
        <v>25</v>
      </c>
      <c r="K189" s="39" t="s">
        <v>25</v>
      </c>
      <c r="L189" s="40" t="s">
        <v>25</v>
      </c>
      <c r="M189" s="42"/>
    </row>
    <row r="190" spans="1:13" ht="137.5" x14ac:dyDescent="0.25">
      <c r="A190" s="41" t="s">
        <v>755</v>
      </c>
      <c r="B190" s="39" t="s">
        <v>756</v>
      </c>
      <c r="C190" s="39" t="s">
        <v>25</v>
      </c>
      <c r="D190" s="39" t="s">
        <v>25</v>
      </c>
      <c r="E190" s="39" t="s">
        <v>39</v>
      </c>
      <c r="F190" s="39" t="s">
        <v>25</v>
      </c>
      <c r="G190" s="39" t="s">
        <v>25</v>
      </c>
      <c r="H190" s="39" t="s">
        <v>745</v>
      </c>
      <c r="I190" s="39" t="s">
        <v>29</v>
      </c>
      <c r="J190" s="39" t="s">
        <v>25</v>
      </c>
      <c r="K190" s="39" t="s">
        <v>25</v>
      </c>
      <c r="L190" s="40" t="s">
        <v>25</v>
      </c>
      <c r="M190" s="42"/>
    </row>
    <row r="191" spans="1:13" ht="100" x14ac:dyDescent="0.25">
      <c r="A191" s="41" t="s">
        <v>757</v>
      </c>
      <c r="B191" s="39" t="s">
        <v>758</v>
      </c>
      <c r="C191" s="39" t="s">
        <v>25</v>
      </c>
      <c r="D191" s="39" t="s">
        <v>25</v>
      </c>
      <c r="E191" s="39" t="s">
        <v>33</v>
      </c>
      <c r="F191" s="39" t="s">
        <v>759</v>
      </c>
      <c r="G191" s="39" t="s">
        <v>25</v>
      </c>
      <c r="H191" s="39" t="s">
        <v>506</v>
      </c>
      <c r="I191" s="39" t="s">
        <v>29</v>
      </c>
      <c r="J191" s="39" t="s">
        <v>25</v>
      </c>
      <c r="K191" s="39" t="s">
        <v>25</v>
      </c>
      <c r="L191" s="40" t="s">
        <v>25</v>
      </c>
      <c r="M191" s="42"/>
    </row>
    <row r="192" spans="1:13" ht="100" x14ac:dyDescent="0.25">
      <c r="A192" s="41" t="s">
        <v>760</v>
      </c>
      <c r="B192" s="39" t="s">
        <v>761</v>
      </c>
      <c r="C192" s="39" t="s">
        <v>25</v>
      </c>
      <c r="D192" s="39" t="s">
        <v>25</v>
      </c>
      <c r="E192" s="39" t="s">
        <v>39</v>
      </c>
      <c r="F192" s="39" t="s">
        <v>762</v>
      </c>
      <c r="G192" s="39" t="s">
        <v>25</v>
      </c>
      <c r="H192" s="39" t="s">
        <v>506</v>
      </c>
      <c r="I192" s="39" t="s">
        <v>29</v>
      </c>
      <c r="J192" s="39" t="s">
        <v>25</v>
      </c>
      <c r="K192" s="39" t="s">
        <v>25</v>
      </c>
      <c r="L192" s="40" t="s">
        <v>25</v>
      </c>
      <c r="M192" s="42"/>
    </row>
    <row r="193" spans="1:13" ht="175" x14ac:dyDescent="0.25">
      <c r="A193" s="41" t="s">
        <v>763</v>
      </c>
      <c r="B193" s="39" t="s">
        <v>764</v>
      </c>
      <c r="C193" s="39" t="s">
        <v>25</v>
      </c>
      <c r="D193" s="39" t="s">
        <v>25</v>
      </c>
      <c r="E193" s="39" t="s">
        <v>33</v>
      </c>
      <c r="F193" s="39" t="s">
        <v>759</v>
      </c>
      <c r="G193" s="39" t="s">
        <v>25</v>
      </c>
      <c r="H193" s="39" t="s">
        <v>69</v>
      </c>
      <c r="I193" s="39" t="s">
        <v>29</v>
      </c>
      <c r="J193" s="39" t="s">
        <v>25</v>
      </c>
      <c r="K193" s="39" t="s">
        <v>25</v>
      </c>
      <c r="L193" s="40" t="s">
        <v>25</v>
      </c>
      <c r="M193" s="42"/>
    </row>
    <row r="194" spans="1:13" ht="125" x14ac:dyDescent="0.25">
      <c r="A194" s="41" t="s">
        <v>765</v>
      </c>
      <c r="B194" s="39" t="s">
        <v>766</v>
      </c>
      <c r="C194" s="39" t="s">
        <v>25</v>
      </c>
      <c r="D194" s="39" t="s">
        <v>25</v>
      </c>
      <c r="E194" s="39" t="s">
        <v>33</v>
      </c>
      <c r="F194" s="39" t="s">
        <v>767</v>
      </c>
      <c r="G194" s="39" t="s">
        <v>25</v>
      </c>
      <c r="H194" s="39" t="s">
        <v>768</v>
      </c>
      <c r="I194" s="39" t="s">
        <v>29</v>
      </c>
      <c r="J194" s="39" t="s">
        <v>25</v>
      </c>
      <c r="K194" s="39" t="s">
        <v>25</v>
      </c>
      <c r="L194" s="40" t="s">
        <v>25</v>
      </c>
      <c r="M194" s="42"/>
    </row>
    <row r="195" spans="1:13" ht="75" x14ac:dyDescent="0.25">
      <c r="A195" s="41" t="s">
        <v>769</v>
      </c>
      <c r="B195" s="39" t="s">
        <v>770</v>
      </c>
      <c r="C195" s="39" t="s">
        <v>25</v>
      </c>
      <c r="D195" s="39" t="s">
        <v>25</v>
      </c>
      <c r="E195" s="39" t="s">
        <v>26</v>
      </c>
      <c r="F195" s="39" t="s">
        <v>25</v>
      </c>
      <c r="G195" s="39" t="s">
        <v>25</v>
      </c>
      <c r="H195" s="39" t="s">
        <v>771</v>
      </c>
      <c r="I195" s="39" t="s">
        <v>29</v>
      </c>
      <c r="J195" s="39" t="s">
        <v>25</v>
      </c>
      <c r="K195" s="39" t="s">
        <v>25</v>
      </c>
      <c r="L195" s="40" t="s">
        <v>25</v>
      </c>
      <c r="M195" s="42"/>
    </row>
    <row r="196" spans="1:13" ht="25" x14ac:dyDescent="0.25">
      <c r="A196" s="41" t="s">
        <v>772</v>
      </c>
      <c r="B196" s="39" t="s">
        <v>773</v>
      </c>
      <c r="C196" s="39" t="s">
        <v>25</v>
      </c>
      <c r="D196" s="39" t="s">
        <v>25</v>
      </c>
      <c r="E196" s="39" t="s">
        <v>39</v>
      </c>
      <c r="F196" s="39" t="s">
        <v>25</v>
      </c>
      <c r="G196" s="39" t="s">
        <v>25</v>
      </c>
      <c r="H196" s="39" t="s">
        <v>25</v>
      </c>
      <c r="I196" s="39" t="s">
        <v>29</v>
      </c>
      <c r="J196" s="39" t="s">
        <v>25</v>
      </c>
      <c r="K196" s="39" t="s">
        <v>25</v>
      </c>
      <c r="L196" s="40" t="s">
        <v>25</v>
      </c>
      <c r="M196" s="42"/>
    </row>
    <row r="197" spans="1:13" ht="87.5" x14ac:dyDescent="0.25">
      <c r="A197" s="41" t="s">
        <v>774</v>
      </c>
      <c r="B197" s="39" t="s">
        <v>775</v>
      </c>
      <c r="C197" s="39" t="s">
        <v>25</v>
      </c>
      <c r="D197" s="39" t="s">
        <v>25</v>
      </c>
      <c r="E197" s="39" t="s">
        <v>303</v>
      </c>
      <c r="F197" s="39" t="s">
        <v>25</v>
      </c>
      <c r="G197" s="39" t="s">
        <v>25</v>
      </c>
      <c r="H197" s="39" t="s">
        <v>776</v>
      </c>
      <c r="I197" s="39" t="s">
        <v>29</v>
      </c>
      <c r="J197" s="39" t="s">
        <v>25</v>
      </c>
      <c r="K197" s="39" t="s">
        <v>25</v>
      </c>
      <c r="L197" s="40" t="s">
        <v>25</v>
      </c>
      <c r="M197" s="42"/>
    </row>
    <row r="198" spans="1:13" ht="175" x14ac:dyDescent="0.25">
      <c r="A198" s="41" t="s">
        <v>777</v>
      </c>
      <c r="B198" s="39" t="s">
        <v>778</v>
      </c>
      <c r="C198" s="39" t="s">
        <v>25</v>
      </c>
      <c r="D198" s="39" t="s">
        <v>25</v>
      </c>
      <c r="E198" s="39" t="s">
        <v>26</v>
      </c>
      <c r="F198" s="39" t="s">
        <v>779</v>
      </c>
      <c r="G198" s="39" t="s">
        <v>25</v>
      </c>
      <c r="H198" s="39" t="s">
        <v>780</v>
      </c>
      <c r="I198" s="39" t="s">
        <v>29</v>
      </c>
      <c r="J198" s="39" t="s">
        <v>25</v>
      </c>
      <c r="K198" s="39" t="s">
        <v>25</v>
      </c>
      <c r="L198" s="40" t="s">
        <v>25</v>
      </c>
      <c r="M198" s="42"/>
    </row>
    <row r="199" spans="1:13" ht="100" x14ac:dyDescent="0.25">
      <c r="A199" s="41" t="s">
        <v>781</v>
      </c>
      <c r="B199" s="39" t="s">
        <v>782</v>
      </c>
      <c r="C199" s="39" t="s">
        <v>25</v>
      </c>
      <c r="D199" s="39" t="s">
        <v>25</v>
      </c>
      <c r="E199" s="39" t="s">
        <v>33</v>
      </c>
      <c r="F199" s="39" t="s">
        <v>783</v>
      </c>
      <c r="G199" s="39" t="s">
        <v>25</v>
      </c>
      <c r="H199" s="39" t="s">
        <v>506</v>
      </c>
      <c r="I199" s="39" t="s">
        <v>29</v>
      </c>
      <c r="J199" s="39" t="s">
        <v>25</v>
      </c>
      <c r="K199" s="39" t="s">
        <v>25</v>
      </c>
      <c r="L199" s="40" t="s">
        <v>25</v>
      </c>
      <c r="M199" s="42"/>
    </row>
    <row r="200" spans="1:13" ht="175" x14ac:dyDescent="0.25">
      <c r="A200" s="41" t="s">
        <v>784</v>
      </c>
      <c r="B200" s="39" t="s">
        <v>785</v>
      </c>
      <c r="C200" s="39" t="s">
        <v>25</v>
      </c>
      <c r="D200" s="39" t="s">
        <v>25</v>
      </c>
      <c r="E200" s="39" t="s">
        <v>39</v>
      </c>
      <c r="F200" s="39" t="s">
        <v>786</v>
      </c>
      <c r="G200" s="39" t="s">
        <v>25</v>
      </c>
      <c r="H200" s="39" t="s">
        <v>69</v>
      </c>
      <c r="I200" s="39" t="s">
        <v>29</v>
      </c>
      <c r="J200" s="39" t="s">
        <v>25</v>
      </c>
      <c r="K200" s="39" t="s">
        <v>25</v>
      </c>
      <c r="L200" s="40" t="s">
        <v>25</v>
      </c>
      <c r="M200" s="42"/>
    </row>
    <row r="201" spans="1:13" ht="187.5" x14ac:dyDescent="0.25">
      <c r="A201" s="41" t="s">
        <v>787</v>
      </c>
      <c r="B201" s="39" t="s">
        <v>788</v>
      </c>
      <c r="C201" s="39" t="s">
        <v>25</v>
      </c>
      <c r="D201" s="39" t="s">
        <v>25</v>
      </c>
      <c r="E201" s="39" t="s">
        <v>33</v>
      </c>
      <c r="F201" s="39" t="s">
        <v>748</v>
      </c>
      <c r="G201" s="39" t="s">
        <v>25</v>
      </c>
      <c r="H201" s="39" t="s">
        <v>789</v>
      </c>
      <c r="I201" s="39" t="s">
        <v>29</v>
      </c>
      <c r="J201" s="39" t="s">
        <v>25</v>
      </c>
      <c r="K201" s="39" t="s">
        <v>25</v>
      </c>
      <c r="L201" s="40" t="s">
        <v>25</v>
      </c>
      <c r="M201" s="42"/>
    </row>
    <row r="202" spans="1:13" ht="112.5" x14ac:dyDescent="0.25">
      <c r="A202" s="41" t="s">
        <v>790</v>
      </c>
      <c r="B202" s="39" t="s">
        <v>791</v>
      </c>
      <c r="C202" s="39" t="s">
        <v>25</v>
      </c>
      <c r="D202" s="39" t="s">
        <v>25</v>
      </c>
      <c r="E202" s="39" t="s">
        <v>33</v>
      </c>
      <c r="F202" s="39" t="s">
        <v>792</v>
      </c>
      <c r="G202" s="39" t="s">
        <v>25</v>
      </c>
      <c r="H202" s="39" t="s">
        <v>332</v>
      </c>
      <c r="I202" s="39" t="s">
        <v>29</v>
      </c>
      <c r="J202" s="39" t="s">
        <v>25</v>
      </c>
      <c r="K202" s="39" t="s">
        <v>25</v>
      </c>
      <c r="L202" s="40" t="s">
        <v>25</v>
      </c>
      <c r="M202" s="42"/>
    </row>
    <row r="203" spans="1:13" ht="100" x14ac:dyDescent="0.25">
      <c r="A203" s="41" t="s">
        <v>793</v>
      </c>
      <c r="B203" s="39" t="s">
        <v>794</v>
      </c>
      <c r="C203" s="39" t="s">
        <v>25</v>
      </c>
      <c r="D203" s="39" t="s">
        <v>25</v>
      </c>
      <c r="E203" s="39" t="s">
        <v>33</v>
      </c>
      <c r="F203" s="39" t="s">
        <v>795</v>
      </c>
      <c r="G203" s="39" t="s">
        <v>25</v>
      </c>
      <c r="H203" s="39" t="s">
        <v>506</v>
      </c>
      <c r="I203" s="39" t="s">
        <v>29</v>
      </c>
      <c r="J203" s="39" t="s">
        <v>25</v>
      </c>
      <c r="K203" s="39" t="s">
        <v>25</v>
      </c>
      <c r="L203" s="40" t="s">
        <v>25</v>
      </c>
      <c r="M203" s="42"/>
    </row>
    <row r="204" spans="1:13" ht="75" x14ac:dyDescent="0.25">
      <c r="A204" s="41" t="s">
        <v>796</v>
      </c>
      <c r="B204" s="39" t="s">
        <v>797</v>
      </c>
      <c r="C204" s="39" t="s">
        <v>25</v>
      </c>
      <c r="D204" s="39" t="s">
        <v>25</v>
      </c>
      <c r="E204" s="39" t="s">
        <v>303</v>
      </c>
      <c r="F204" s="39" t="s">
        <v>798</v>
      </c>
      <c r="G204" s="39" t="s">
        <v>25</v>
      </c>
      <c r="H204" s="39" t="s">
        <v>799</v>
      </c>
      <c r="I204" s="39" t="s">
        <v>29</v>
      </c>
      <c r="J204" s="39" t="s">
        <v>25</v>
      </c>
      <c r="K204" s="39" t="s">
        <v>25</v>
      </c>
      <c r="L204" s="40" t="s">
        <v>25</v>
      </c>
      <c r="M204" s="42"/>
    </row>
    <row r="205" spans="1:13" ht="137.5" x14ac:dyDescent="0.25">
      <c r="A205" s="41" t="s">
        <v>800</v>
      </c>
      <c r="B205" s="39" t="s">
        <v>801</v>
      </c>
      <c r="C205" s="39" t="s">
        <v>25</v>
      </c>
      <c r="D205" s="39" t="s">
        <v>25</v>
      </c>
      <c r="E205" s="39" t="s">
        <v>39</v>
      </c>
      <c r="F205" s="39" t="s">
        <v>744</v>
      </c>
      <c r="G205" s="39" t="s">
        <v>25</v>
      </c>
      <c r="H205" s="39" t="s">
        <v>745</v>
      </c>
      <c r="I205" s="39" t="s">
        <v>29</v>
      </c>
      <c r="J205" s="39" t="s">
        <v>25</v>
      </c>
      <c r="K205" s="39" t="s">
        <v>25</v>
      </c>
      <c r="L205" s="40" t="s">
        <v>25</v>
      </c>
      <c r="M205" s="42"/>
    </row>
    <row r="206" spans="1:13" ht="50" x14ac:dyDescent="0.25">
      <c r="A206" s="41" t="s">
        <v>802</v>
      </c>
      <c r="B206" s="39" t="s">
        <v>803</v>
      </c>
      <c r="C206" s="39" t="s">
        <v>25</v>
      </c>
      <c r="D206" s="39" t="s">
        <v>25</v>
      </c>
      <c r="E206" s="39" t="s">
        <v>26</v>
      </c>
      <c r="F206" s="39" t="s">
        <v>804</v>
      </c>
      <c r="G206" s="39" t="s">
        <v>25</v>
      </c>
      <c r="H206" s="39" t="s">
        <v>805</v>
      </c>
      <c r="I206" s="39" t="s">
        <v>29</v>
      </c>
      <c r="J206" s="39" t="s">
        <v>25</v>
      </c>
      <c r="K206" s="39" t="s">
        <v>25</v>
      </c>
      <c r="L206" s="40" t="s">
        <v>25</v>
      </c>
      <c r="M206" s="42"/>
    </row>
    <row r="207" spans="1:13" ht="87.5" x14ac:dyDescent="0.25">
      <c r="A207" s="41" t="s">
        <v>806</v>
      </c>
      <c r="B207" s="39" t="s">
        <v>807</v>
      </c>
      <c r="C207" s="39" t="s">
        <v>808</v>
      </c>
      <c r="D207" s="39" t="s">
        <v>25</v>
      </c>
      <c r="E207" s="39" t="s">
        <v>303</v>
      </c>
      <c r="F207" s="39" t="s">
        <v>809</v>
      </c>
      <c r="G207" s="39" t="s">
        <v>25</v>
      </c>
      <c r="H207" s="39" t="s">
        <v>180</v>
      </c>
      <c r="I207" s="39" t="s">
        <v>29</v>
      </c>
      <c r="J207" s="39" t="s">
        <v>25</v>
      </c>
      <c r="K207" s="39" t="s">
        <v>25</v>
      </c>
      <c r="L207" s="40" t="s">
        <v>25</v>
      </c>
      <c r="M207" s="42"/>
    </row>
    <row r="208" spans="1:13" ht="125" x14ac:dyDescent="0.25">
      <c r="A208" s="41" t="s">
        <v>810</v>
      </c>
      <c r="B208" s="39" t="s">
        <v>811</v>
      </c>
      <c r="C208" s="39" t="s">
        <v>25</v>
      </c>
      <c r="D208" s="39" t="s">
        <v>25</v>
      </c>
      <c r="E208" s="39" t="s">
        <v>303</v>
      </c>
      <c r="F208" s="39" t="s">
        <v>812</v>
      </c>
      <c r="G208" s="39" t="s">
        <v>25</v>
      </c>
      <c r="H208" s="39" t="s">
        <v>768</v>
      </c>
      <c r="I208" s="39" t="s">
        <v>29</v>
      </c>
      <c r="J208" s="39" t="s">
        <v>25</v>
      </c>
      <c r="K208" s="39" t="s">
        <v>25</v>
      </c>
      <c r="L208" s="40" t="s">
        <v>25</v>
      </c>
      <c r="M208" s="42"/>
    </row>
    <row r="209" spans="1:13" ht="100" x14ac:dyDescent="0.25">
      <c r="A209" s="41" t="s">
        <v>813</v>
      </c>
      <c r="B209" s="39" t="s">
        <v>814</v>
      </c>
      <c r="C209" s="39" t="s">
        <v>25</v>
      </c>
      <c r="D209" s="39" t="s">
        <v>25</v>
      </c>
      <c r="E209" s="39" t="s">
        <v>39</v>
      </c>
      <c r="F209" s="39" t="s">
        <v>815</v>
      </c>
      <c r="G209" s="39" t="s">
        <v>25</v>
      </c>
      <c r="H209" s="39" t="s">
        <v>506</v>
      </c>
      <c r="I209" s="39" t="s">
        <v>29</v>
      </c>
      <c r="J209" s="39" t="s">
        <v>25</v>
      </c>
      <c r="K209" s="39" t="s">
        <v>25</v>
      </c>
      <c r="L209" s="40" t="s">
        <v>25</v>
      </c>
      <c r="M209" s="42"/>
    </row>
    <row r="210" spans="1:13" ht="100" x14ac:dyDescent="0.25">
      <c r="A210" s="41" t="s">
        <v>816</v>
      </c>
      <c r="B210" s="39" t="s">
        <v>817</v>
      </c>
      <c r="C210" s="39" t="s">
        <v>25</v>
      </c>
      <c r="D210" s="39" t="s">
        <v>25</v>
      </c>
      <c r="E210" s="39" t="s">
        <v>33</v>
      </c>
      <c r="F210" s="39" t="s">
        <v>818</v>
      </c>
      <c r="G210" s="39" t="s">
        <v>25</v>
      </c>
      <c r="H210" s="39" t="s">
        <v>506</v>
      </c>
      <c r="I210" s="39" t="s">
        <v>29</v>
      </c>
      <c r="J210" s="39" t="s">
        <v>25</v>
      </c>
      <c r="K210" s="39" t="s">
        <v>25</v>
      </c>
      <c r="L210" s="40" t="s">
        <v>25</v>
      </c>
      <c r="M210" s="42"/>
    </row>
    <row r="211" spans="1:13" ht="87.5" x14ac:dyDescent="0.25">
      <c r="A211" s="41" t="s">
        <v>819</v>
      </c>
      <c r="B211" s="39" t="s">
        <v>820</v>
      </c>
      <c r="C211" s="39" t="s">
        <v>25</v>
      </c>
      <c r="D211" s="39" t="s">
        <v>25</v>
      </c>
      <c r="E211" s="39" t="s">
        <v>33</v>
      </c>
      <c r="F211" s="39" t="s">
        <v>25</v>
      </c>
      <c r="G211" s="39" t="s">
        <v>25</v>
      </c>
      <c r="H211" s="39" t="s">
        <v>514</v>
      </c>
      <c r="I211" s="39" t="s">
        <v>29</v>
      </c>
      <c r="J211" s="39" t="s">
        <v>25</v>
      </c>
      <c r="K211" s="39" t="s">
        <v>25</v>
      </c>
      <c r="L211" s="40" t="s">
        <v>25</v>
      </c>
      <c r="M211" s="42"/>
    </row>
    <row r="212" spans="1:13" ht="62.5" x14ac:dyDescent="0.25">
      <c r="A212" s="41" t="s">
        <v>821</v>
      </c>
      <c r="B212" s="39" t="s">
        <v>822</v>
      </c>
      <c r="C212" s="39" t="s">
        <v>25</v>
      </c>
      <c r="D212" s="39" t="s">
        <v>25</v>
      </c>
      <c r="E212" s="39" t="s">
        <v>303</v>
      </c>
      <c r="F212" s="39" t="s">
        <v>823</v>
      </c>
      <c r="G212" s="39" t="s">
        <v>25</v>
      </c>
      <c r="H212" s="39" t="s">
        <v>824</v>
      </c>
      <c r="I212" s="39" t="s">
        <v>29</v>
      </c>
      <c r="J212" s="39" t="s">
        <v>25</v>
      </c>
      <c r="K212" s="39" t="s">
        <v>25</v>
      </c>
      <c r="L212" s="40" t="s">
        <v>25</v>
      </c>
      <c r="M212" s="42"/>
    </row>
    <row r="213" spans="1:13" ht="137.5" x14ac:dyDescent="0.25">
      <c r="A213" s="41" t="s">
        <v>825</v>
      </c>
      <c r="B213" s="39" t="s">
        <v>826</v>
      </c>
      <c r="C213" s="39" t="s">
        <v>827</v>
      </c>
      <c r="D213" s="39" t="s">
        <v>25</v>
      </c>
      <c r="E213" s="39" t="s">
        <v>303</v>
      </c>
      <c r="F213" s="39" t="s">
        <v>828</v>
      </c>
      <c r="G213" s="39" t="s">
        <v>25</v>
      </c>
      <c r="H213" s="39" t="s">
        <v>829</v>
      </c>
      <c r="I213" s="39" t="s">
        <v>29</v>
      </c>
      <c r="J213" s="39" t="s">
        <v>25</v>
      </c>
      <c r="K213" s="39" t="s">
        <v>25</v>
      </c>
      <c r="L213" s="40" t="s">
        <v>25</v>
      </c>
      <c r="M213" s="42"/>
    </row>
    <row r="214" spans="1:13" ht="75" x14ac:dyDescent="0.25">
      <c r="A214" s="41" t="s">
        <v>830</v>
      </c>
      <c r="B214" s="39" t="s">
        <v>831</v>
      </c>
      <c r="C214" s="39" t="s">
        <v>25</v>
      </c>
      <c r="D214" s="39" t="s">
        <v>25</v>
      </c>
      <c r="E214" s="39" t="s">
        <v>303</v>
      </c>
      <c r="F214" s="39" t="s">
        <v>832</v>
      </c>
      <c r="G214" s="39" t="s">
        <v>25</v>
      </c>
      <c r="H214" s="39" t="s">
        <v>833</v>
      </c>
      <c r="I214" s="39" t="s">
        <v>29</v>
      </c>
      <c r="J214" s="39" t="s">
        <v>25</v>
      </c>
      <c r="K214" s="39" t="s">
        <v>25</v>
      </c>
      <c r="L214" s="40" t="s">
        <v>25</v>
      </c>
      <c r="M214" s="42"/>
    </row>
    <row r="215" spans="1:13" ht="75" x14ac:dyDescent="0.25">
      <c r="A215" s="41" t="s">
        <v>834</v>
      </c>
      <c r="B215" s="39" t="s">
        <v>835</v>
      </c>
      <c r="C215" s="39" t="s">
        <v>25</v>
      </c>
      <c r="D215" s="39" t="s">
        <v>25</v>
      </c>
      <c r="E215" s="39" t="s">
        <v>33</v>
      </c>
      <c r="F215" s="39" t="s">
        <v>748</v>
      </c>
      <c r="G215" s="39" t="s">
        <v>25</v>
      </c>
      <c r="H215" s="39" t="s">
        <v>836</v>
      </c>
      <c r="I215" s="39" t="s">
        <v>29</v>
      </c>
      <c r="J215" s="39" t="s">
        <v>25</v>
      </c>
      <c r="K215" s="39" t="s">
        <v>25</v>
      </c>
      <c r="L215" s="40" t="s">
        <v>25</v>
      </c>
      <c r="M215" s="42"/>
    </row>
    <row r="216" spans="1:13" ht="137.5" x14ac:dyDescent="0.25">
      <c r="A216" s="41" t="s">
        <v>837</v>
      </c>
      <c r="B216" s="39" t="s">
        <v>838</v>
      </c>
      <c r="C216" s="39" t="s">
        <v>25</v>
      </c>
      <c r="D216" s="39" t="s">
        <v>25</v>
      </c>
      <c r="E216" s="39" t="s">
        <v>26</v>
      </c>
      <c r="F216" s="39" t="s">
        <v>663</v>
      </c>
      <c r="G216" s="39" t="s">
        <v>25</v>
      </c>
      <c r="H216" s="39" t="s">
        <v>839</v>
      </c>
      <c r="I216" s="39" t="s">
        <v>29</v>
      </c>
      <c r="J216" s="39" t="s">
        <v>25</v>
      </c>
      <c r="K216" s="39" t="s">
        <v>25</v>
      </c>
      <c r="L216" s="40" t="s">
        <v>25</v>
      </c>
      <c r="M216" s="42"/>
    </row>
    <row r="217" spans="1:13" ht="125" x14ac:dyDescent="0.25">
      <c r="A217" s="41" t="s">
        <v>840</v>
      </c>
      <c r="B217" s="39" t="s">
        <v>841</v>
      </c>
      <c r="C217" s="39" t="s">
        <v>25</v>
      </c>
      <c r="D217" s="39" t="s">
        <v>25</v>
      </c>
      <c r="E217" s="39" t="s">
        <v>303</v>
      </c>
      <c r="F217" s="39" t="s">
        <v>842</v>
      </c>
      <c r="G217" s="39" t="s">
        <v>25</v>
      </c>
      <c r="H217" s="39" t="s">
        <v>768</v>
      </c>
      <c r="I217" s="39" t="s">
        <v>29</v>
      </c>
      <c r="J217" s="39" t="s">
        <v>25</v>
      </c>
      <c r="K217" s="39" t="s">
        <v>25</v>
      </c>
      <c r="L217" s="40" t="s">
        <v>25</v>
      </c>
      <c r="M217" s="42"/>
    </row>
    <row r="218" spans="1:13" ht="87.5" x14ac:dyDescent="0.25">
      <c r="A218" s="41" t="s">
        <v>843</v>
      </c>
      <c r="B218" s="39" t="s">
        <v>844</v>
      </c>
      <c r="C218" s="39" t="s">
        <v>25</v>
      </c>
      <c r="D218" s="39" t="s">
        <v>25</v>
      </c>
      <c r="E218" s="39" t="s">
        <v>26</v>
      </c>
      <c r="F218" s="39" t="s">
        <v>845</v>
      </c>
      <c r="G218" s="39" t="s">
        <v>25</v>
      </c>
      <c r="H218" s="39" t="s">
        <v>846</v>
      </c>
      <c r="I218" s="39" t="s">
        <v>29</v>
      </c>
      <c r="J218" s="39" t="s">
        <v>25</v>
      </c>
      <c r="K218" s="39" t="s">
        <v>25</v>
      </c>
      <c r="L218" s="40" t="s">
        <v>25</v>
      </c>
      <c r="M218" s="42"/>
    </row>
    <row r="219" spans="1:13" ht="112.5" x14ac:dyDescent="0.25">
      <c r="A219" s="41" t="s">
        <v>847</v>
      </c>
      <c r="B219" s="39" t="s">
        <v>848</v>
      </c>
      <c r="C219" s="39" t="s">
        <v>25</v>
      </c>
      <c r="D219" s="39" t="s">
        <v>25</v>
      </c>
      <c r="E219" s="39" t="s">
        <v>33</v>
      </c>
      <c r="F219" s="39" t="s">
        <v>849</v>
      </c>
      <c r="G219" s="39" t="s">
        <v>25</v>
      </c>
      <c r="H219" s="39" t="s">
        <v>188</v>
      </c>
      <c r="I219" s="39" t="s">
        <v>29</v>
      </c>
      <c r="J219" s="39" t="s">
        <v>25</v>
      </c>
      <c r="K219" s="39" t="s">
        <v>25</v>
      </c>
      <c r="L219" s="40" t="s">
        <v>25</v>
      </c>
      <c r="M219" s="42"/>
    </row>
    <row r="220" spans="1:13" ht="175" x14ac:dyDescent="0.25">
      <c r="A220" s="41" t="s">
        <v>850</v>
      </c>
      <c r="B220" s="39" t="s">
        <v>851</v>
      </c>
      <c r="C220" s="39" t="s">
        <v>25</v>
      </c>
      <c r="D220" s="39" t="s">
        <v>25</v>
      </c>
      <c r="E220" s="39" t="s">
        <v>33</v>
      </c>
      <c r="F220" s="39" t="s">
        <v>852</v>
      </c>
      <c r="G220" s="39" t="s">
        <v>25</v>
      </c>
      <c r="H220" s="39" t="s">
        <v>125</v>
      </c>
      <c r="I220" s="39" t="s">
        <v>29</v>
      </c>
      <c r="J220" s="39" t="s">
        <v>25</v>
      </c>
      <c r="K220" s="39" t="s">
        <v>25</v>
      </c>
      <c r="L220" s="40" t="s">
        <v>25</v>
      </c>
      <c r="M220" s="42"/>
    </row>
    <row r="221" spans="1:13" ht="37.5" x14ac:dyDescent="0.25">
      <c r="A221" s="41" t="s">
        <v>853</v>
      </c>
      <c r="B221" s="39" t="s">
        <v>854</v>
      </c>
      <c r="C221" s="39" t="s">
        <v>25</v>
      </c>
      <c r="D221" s="39" t="s">
        <v>25</v>
      </c>
      <c r="E221" s="39" t="s">
        <v>26</v>
      </c>
      <c r="F221" s="39" t="s">
        <v>855</v>
      </c>
      <c r="G221" s="39" t="s">
        <v>25</v>
      </c>
      <c r="H221" s="39" t="s">
        <v>856</v>
      </c>
      <c r="I221" s="39" t="s">
        <v>29</v>
      </c>
      <c r="J221" s="39" t="s">
        <v>25</v>
      </c>
      <c r="K221" s="39" t="s">
        <v>25</v>
      </c>
      <c r="L221" s="40" t="s">
        <v>25</v>
      </c>
      <c r="M221" s="42"/>
    </row>
    <row r="222" spans="1:13" ht="62.5" x14ac:dyDescent="0.25">
      <c r="A222" s="41" t="s">
        <v>857</v>
      </c>
      <c r="B222" s="39" t="s">
        <v>858</v>
      </c>
      <c r="C222" s="39" t="s">
        <v>25</v>
      </c>
      <c r="D222" s="39" t="s">
        <v>25</v>
      </c>
      <c r="E222" s="39" t="s">
        <v>26</v>
      </c>
      <c r="F222" s="39" t="s">
        <v>859</v>
      </c>
      <c r="G222" s="39" t="s">
        <v>25</v>
      </c>
      <c r="H222" s="39" t="s">
        <v>860</v>
      </c>
      <c r="I222" s="39" t="s">
        <v>29</v>
      </c>
      <c r="J222" s="39" t="s">
        <v>25</v>
      </c>
      <c r="K222" s="39" t="s">
        <v>25</v>
      </c>
      <c r="L222" s="40" t="s">
        <v>25</v>
      </c>
      <c r="M222" s="42"/>
    </row>
    <row r="223" spans="1:13" ht="175" x14ac:dyDescent="0.25">
      <c r="A223" s="41" t="s">
        <v>861</v>
      </c>
      <c r="B223" s="39" t="s">
        <v>862</v>
      </c>
      <c r="C223" s="39" t="s">
        <v>863</v>
      </c>
      <c r="D223" s="39" t="s">
        <v>25</v>
      </c>
      <c r="E223" s="39" t="s">
        <v>33</v>
      </c>
      <c r="F223" s="39" t="s">
        <v>304</v>
      </c>
      <c r="G223" s="39" t="s">
        <v>25</v>
      </c>
      <c r="H223" s="39" t="s">
        <v>69</v>
      </c>
      <c r="I223" s="39" t="s">
        <v>29</v>
      </c>
      <c r="J223" s="39" t="s">
        <v>25</v>
      </c>
      <c r="K223" s="39" t="s">
        <v>25</v>
      </c>
      <c r="L223" s="40" t="s">
        <v>25</v>
      </c>
      <c r="M223" s="42"/>
    </row>
    <row r="224" spans="1:13" ht="87.5" x14ac:dyDescent="0.25">
      <c r="A224" s="41" t="s">
        <v>864</v>
      </c>
      <c r="B224" s="39" t="s">
        <v>865</v>
      </c>
      <c r="C224" s="39" t="s">
        <v>866</v>
      </c>
      <c r="D224" s="39" t="s">
        <v>25</v>
      </c>
      <c r="E224" s="39" t="s">
        <v>39</v>
      </c>
      <c r="F224" s="39" t="s">
        <v>867</v>
      </c>
      <c r="G224" s="39" t="s">
        <v>25</v>
      </c>
      <c r="H224" s="39" t="s">
        <v>868</v>
      </c>
      <c r="I224" s="39" t="s">
        <v>29</v>
      </c>
      <c r="J224" s="39" t="s">
        <v>25</v>
      </c>
      <c r="K224" s="39" t="s">
        <v>25</v>
      </c>
      <c r="L224" s="40" t="s">
        <v>25</v>
      </c>
      <c r="M224" s="42"/>
    </row>
    <row r="225" spans="1:13" ht="75" x14ac:dyDescent="0.25">
      <c r="A225" s="41" t="s">
        <v>869</v>
      </c>
      <c r="B225" s="39" t="s">
        <v>870</v>
      </c>
      <c r="C225" s="39" t="s">
        <v>25</v>
      </c>
      <c r="D225" s="39" t="s">
        <v>25</v>
      </c>
      <c r="E225" s="39" t="s">
        <v>33</v>
      </c>
      <c r="F225" s="39" t="s">
        <v>871</v>
      </c>
      <c r="G225" s="39" t="s">
        <v>25</v>
      </c>
      <c r="H225" s="39" t="s">
        <v>872</v>
      </c>
      <c r="I225" s="39" t="s">
        <v>29</v>
      </c>
      <c r="J225" s="39" t="s">
        <v>25</v>
      </c>
      <c r="K225" s="39" t="s">
        <v>25</v>
      </c>
      <c r="L225" s="40" t="s">
        <v>25</v>
      </c>
      <c r="M225" s="42"/>
    </row>
    <row r="226" spans="1:13" ht="87.5" x14ac:dyDescent="0.25">
      <c r="A226" s="41" t="s">
        <v>873</v>
      </c>
      <c r="B226" s="39" t="s">
        <v>874</v>
      </c>
      <c r="C226" s="39" t="s">
        <v>25</v>
      </c>
      <c r="D226" s="39" t="s">
        <v>25</v>
      </c>
      <c r="E226" s="39" t="s">
        <v>33</v>
      </c>
      <c r="F226" s="39" t="s">
        <v>258</v>
      </c>
      <c r="G226" s="39" t="s">
        <v>25</v>
      </c>
      <c r="H226" s="39" t="s">
        <v>875</v>
      </c>
      <c r="I226" s="39" t="s">
        <v>29</v>
      </c>
      <c r="J226" s="39" t="s">
        <v>25</v>
      </c>
      <c r="K226" s="39" t="s">
        <v>25</v>
      </c>
      <c r="L226" s="40" t="s">
        <v>25</v>
      </c>
      <c r="M226" s="42"/>
    </row>
    <row r="227" spans="1:13" ht="87.5" x14ac:dyDescent="0.25">
      <c r="A227" s="41" t="s">
        <v>876</v>
      </c>
      <c r="B227" s="39" t="s">
        <v>877</v>
      </c>
      <c r="C227" s="39" t="s">
        <v>878</v>
      </c>
      <c r="D227" s="39" t="s">
        <v>25</v>
      </c>
      <c r="E227" s="39" t="s">
        <v>39</v>
      </c>
      <c r="F227" s="39" t="s">
        <v>879</v>
      </c>
      <c r="G227" s="39" t="s">
        <v>25</v>
      </c>
      <c r="H227" s="39" t="s">
        <v>292</v>
      </c>
      <c r="I227" s="39" t="s">
        <v>29</v>
      </c>
      <c r="J227" s="39" t="s">
        <v>25</v>
      </c>
      <c r="K227" s="39" t="s">
        <v>25</v>
      </c>
      <c r="L227" s="40" t="s">
        <v>25</v>
      </c>
      <c r="M227" s="42"/>
    </row>
    <row r="228" spans="1:13" ht="150" x14ac:dyDescent="0.25">
      <c r="A228" s="41" t="s">
        <v>880</v>
      </c>
      <c r="B228" s="39" t="s">
        <v>881</v>
      </c>
      <c r="C228" s="39" t="s">
        <v>882</v>
      </c>
      <c r="D228" s="39" t="s">
        <v>25</v>
      </c>
      <c r="E228" s="39" t="s">
        <v>39</v>
      </c>
      <c r="F228" s="39" t="s">
        <v>883</v>
      </c>
      <c r="G228" s="39" t="s">
        <v>25</v>
      </c>
      <c r="H228" s="39" t="s">
        <v>884</v>
      </c>
      <c r="I228" s="39" t="s">
        <v>29</v>
      </c>
      <c r="J228" s="39" t="s">
        <v>25</v>
      </c>
      <c r="K228" s="39" t="s">
        <v>25</v>
      </c>
      <c r="L228" s="40" t="s">
        <v>25</v>
      </c>
      <c r="M228" s="42"/>
    </row>
    <row r="229" spans="1:13" ht="150" x14ac:dyDescent="0.25">
      <c r="A229" s="41" t="s">
        <v>885</v>
      </c>
      <c r="B229" s="39" t="s">
        <v>886</v>
      </c>
      <c r="C229" s="39" t="s">
        <v>25</v>
      </c>
      <c r="D229" s="39" t="s">
        <v>25</v>
      </c>
      <c r="E229" s="39" t="s">
        <v>26</v>
      </c>
      <c r="F229" s="39" t="s">
        <v>399</v>
      </c>
      <c r="G229" s="39" t="s">
        <v>25</v>
      </c>
      <c r="H229" s="39" t="s">
        <v>887</v>
      </c>
      <c r="I229" s="39" t="s">
        <v>29</v>
      </c>
      <c r="J229" s="39" t="s">
        <v>25</v>
      </c>
      <c r="K229" s="39" t="s">
        <v>25</v>
      </c>
      <c r="L229" s="40" t="s">
        <v>25</v>
      </c>
      <c r="M229" s="42"/>
    </row>
    <row r="230" spans="1:13" ht="112.5" x14ac:dyDescent="0.25">
      <c r="A230" s="41" t="s">
        <v>888</v>
      </c>
      <c r="B230" s="39" t="s">
        <v>889</v>
      </c>
      <c r="C230" s="39" t="s">
        <v>25</v>
      </c>
      <c r="D230" s="39" t="s">
        <v>25</v>
      </c>
      <c r="E230" s="39" t="s">
        <v>33</v>
      </c>
      <c r="F230" s="39" t="s">
        <v>890</v>
      </c>
      <c r="G230" s="39" t="s">
        <v>25</v>
      </c>
      <c r="H230" s="39" t="s">
        <v>891</v>
      </c>
      <c r="I230" s="39" t="s">
        <v>29</v>
      </c>
      <c r="J230" s="39" t="s">
        <v>25</v>
      </c>
      <c r="K230" s="39" t="s">
        <v>25</v>
      </c>
      <c r="L230" s="40" t="s">
        <v>25</v>
      </c>
      <c r="M230" s="42"/>
    </row>
    <row r="231" spans="1:13" ht="125" x14ac:dyDescent="0.25">
      <c r="A231" s="41" t="s">
        <v>892</v>
      </c>
      <c r="B231" s="39" t="s">
        <v>893</v>
      </c>
      <c r="C231" s="39" t="s">
        <v>25</v>
      </c>
      <c r="D231" s="39" t="s">
        <v>25</v>
      </c>
      <c r="E231" s="39" t="s">
        <v>33</v>
      </c>
      <c r="F231" s="39" t="s">
        <v>678</v>
      </c>
      <c r="G231" s="39" t="s">
        <v>25</v>
      </c>
      <c r="H231" s="39" t="s">
        <v>768</v>
      </c>
      <c r="I231" s="39" t="s">
        <v>29</v>
      </c>
      <c r="J231" s="39" t="s">
        <v>25</v>
      </c>
      <c r="K231" s="39" t="s">
        <v>25</v>
      </c>
      <c r="L231" s="40" t="s">
        <v>25</v>
      </c>
      <c r="M231" s="42"/>
    </row>
    <row r="232" spans="1:13" ht="87.5" x14ac:dyDescent="0.25">
      <c r="A232" s="41" t="s">
        <v>894</v>
      </c>
      <c r="B232" s="39" t="s">
        <v>895</v>
      </c>
      <c r="C232" s="39" t="s">
        <v>25</v>
      </c>
      <c r="D232" s="39" t="s">
        <v>25</v>
      </c>
      <c r="E232" s="39" t="s">
        <v>33</v>
      </c>
      <c r="F232" s="39" t="s">
        <v>447</v>
      </c>
      <c r="G232" s="39" t="s">
        <v>25</v>
      </c>
      <c r="H232" s="39" t="s">
        <v>514</v>
      </c>
      <c r="I232" s="39" t="s">
        <v>29</v>
      </c>
      <c r="J232" s="39" t="s">
        <v>25</v>
      </c>
      <c r="K232" s="39" t="s">
        <v>25</v>
      </c>
      <c r="L232" s="40" t="s">
        <v>25</v>
      </c>
      <c r="M232" s="42"/>
    </row>
    <row r="233" spans="1:13" ht="100" x14ac:dyDescent="0.25">
      <c r="A233" s="41" t="s">
        <v>896</v>
      </c>
      <c r="B233" s="39" t="s">
        <v>897</v>
      </c>
      <c r="C233" s="39" t="s">
        <v>25</v>
      </c>
      <c r="D233" s="39" t="s">
        <v>25</v>
      </c>
      <c r="E233" s="39" t="s">
        <v>26</v>
      </c>
      <c r="F233" s="39" t="s">
        <v>898</v>
      </c>
      <c r="G233" s="39" t="s">
        <v>25</v>
      </c>
      <c r="H233" s="39" t="s">
        <v>482</v>
      </c>
      <c r="I233" s="39" t="s">
        <v>29</v>
      </c>
      <c r="J233" s="39" t="s">
        <v>25</v>
      </c>
      <c r="K233" s="39" t="s">
        <v>25</v>
      </c>
      <c r="L233" s="40" t="s">
        <v>25</v>
      </c>
      <c r="M233" s="42"/>
    </row>
    <row r="234" spans="1:13" ht="100" x14ac:dyDescent="0.25">
      <c r="A234" s="41" t="s">
        <v>899</v>
      </c>
      <c r="B234" s="39" t="s">
        <v>900</v>
      </c>
      <c r="C234" s="39" t="s">
        <v>25</v>
      </c>
      <c r="D234" s="39" t="s">
        <v>25</v>
      </c>
      <c r="E234" s="39" t="s">
        <v>26</v>
      </c>
      <c r="F234" s="39" t="s">
        <v>901</v>
      </c>
      <c r="G234" s="39" t="s">
        <v>25</v>
      </c>
      <c r="H234" s="39" t="s">
        <v>482</v>
      </c>
      <c r="I234" s="39" t="s">
        <v>29</v>
      </c>
      <c r="J234" s="39" t="s">
        <v>25</v>
      </c>
      <c r="K234" s="39" t="s">
        <v>25</v>
      </c>
      <c r="L234" s="40" t="s">
        <v>25</v>
      </c>
      <c r="M234" s="42"/>
    </row>
    <row r="235" spans="1:13" ht="100" x14ac:dyDescent="0.25">
      <c r="A235" s="41" t="s">
        <v>902</v>
      </c>
      <c r="B235" s="39" t="s">
        <v>903</v>
      </c>
      <c r="C235" s="39" t="s">
        <v>25</v>
      </c>
      <c r="D235" s="39" t="s">
        <v>25</v>
      </c>
      <c r="E235" s="39" t="s">
        <v>26</v>
      </c>
      <c r="F235" s="39" t="s">
        <v>904</v>
      </c>
      <c r="G235" s="39" t="s">
        <v>25</v>
      </c>
      <c r="H235" s="39" t="s">
        <v>905</v>
      </c>
      <c r="I235" s="39" t="s">
        <v>29</v>
      </c>
      <c r="J235" s="39" t="s">
        <v>25</v>
      </c>
      <c r="K235" s="39" t="s">
        <v>25</v>
      </c>
      <c r="L235" s="40" t="s">
        <v>25</v>
      </c>
      <c r="M235" s="42"/>
    </row>
    <row r="236" spans="1:13" ht="137.5" x14ac:dyDescent="0.25">
      <c r="A236" s="41" t="s">
        <v>906</v>
      </c>
      <c r="B236" s="39" t="s">
        <v>907</v>
      </c>
      <c r="C236" s="39" t="s">
        <v>908</v>
      </c>
      <c r="D236" s="39" t="s">
        <v>25</v>
      </c>
      <c r="E236" s="39" t="s">
        <v>39</v>
      </c>
      <c r="F236" s="39" t="s">
        <v>909</v>
      </c>
      <c r="G236" s="39" t="s">
        <v>25</v>
      </c>
      <c r="H236" s="39" t="s">
        <v>910</v>
      </c>
      <c r="I236" s="39" t="s">
        <v>29</v>
      </c>
      <c r="J236" s="39" t="s">
        <v>25</v>
      </c>
      <c r="K236" s="39" t="s">
        <v>25</v>
      </c>
      <c r="L236" s="40" t="s">
        <v>25</v>
      </c>
      <c r="M236" s="42"/>
    </row>
    <row r="237" spans="1:13" ht="137.5" x14ac:dyDescent="0.25">
      <c r="A237" s="41" t="s">
        <v>911</v>
      </c>
      <c r="B237" s="39" t="s">
        <v>912</v>
      </c>
      <c r="C237" s="39" t="s">
        <v>913</v>
      </c>
      <c r="D237" s="39" t="s">
        <v>25</v>
      </c>
      <c r="E237" s="39" t="s">
        <v>39</v>
      </c>
      <c r="F237" s="39" t="s">
        <v>914</v>
      </c>
      <c r="G237" s="39" t="s">
        <v>25</v>
      </c>
      <c r="H237" s="39" t="s">
        <v>915</v>
      </c>
      <c r="I237" s="39" t="s">
        <v>29</v>
      </c>
      <c r="J237" s="39" t="s">
        <v>25</v>
      </c>
      <c r="K237" s="39" t="s">
        <v>25</v>
      </c>
      <c r="L237" s="40" t="s">
        <v>25</v>
      </c>
      <c r="M237" s="42"/>
    </row>
    <row r="238" spans="1:13" ht="125" x14ac:dyDescent="0.25">
      <c r="A238" s="41" t="s">
        <v>916</v>
      </c>
      <c r="B238" s="39" t="s">
        <v>917</v>
      </c>
      <c r="C238" s="39" t="s">
        <v>25</v>
      </c>
      <c r="D238" s="39" t="s">
        <v>25</v>
      </c>
      <c r="E238" s="39" t="s">
        <v>33</v>
      </c>
      <c r="F238" s="39" t="s">
        <v>918</v>
      </c>
      <c r="G238" s="39" t="s">
        <v>25</v>
      </c>
      <c r="H238" s="39" t="s">
        <v>919</v>
      </c>
      <c r="I238" s="39" t="s">
        <v>29</v>
      </c>
      <c r="J238" s="39" t="s">
        <v>25</v>
      </c>
      <c r="K238" s="39" t="s">
        <v>25</v>
      </c>
      <c r="L238" s="40" t="s">
        <v>25</v>
      </c>
      <c r="M238" s="42"/>
    </row>
    <row r="239" spans="1:13" ht="62.5" x14ac:dyDescent="0.25">
      <c r="A239" s="41" t="s">
        <v>920</v>
      </c>
      <c r="B239" s="39" t="s">
        <v>921</v>
      </c>
      <c r="C239" s="39" t="s">
        <v>922</v>
      </c>
      <c r="D239" s="39" t="s">
        <v>25</v>
      </c>
      <c r="E239" s="39" t="s">
        <v>33</v>
      </c>
      <c r="F239" s="39" t="s">
        <v>923</v>
      </c>
      <c r="G239" s="39" t="s">
        <v>25</v>
      </c>
      <c r="H239" s="39" t="s">
        <v>25</v>
      </c>
      <c r="I239" s="39" t="s">
        <v>29</v>
      </c>
      <c r="J239" s="39" t="s">
        <v>25</v>
      </c>
      <c r="K239" s="39" t="s">
        <v>25</v>
      </c>
      <c r="L239" s="40" t="s">
        <v>25</v>
      </c>
      <c r="M239" s="42"/>
    </row>
    <row r="240" spans="1:13" ht="175" x14ac:dyDescent="0.25">
      <c r="A240" s="41" t="s">
        <v>924</v>
      </c>
      <c r="B240" s="39" t="s">
        <v>925</v>
      </c>
      <c r="C240" s="39" t="s">
        <v>25</v>
      </c>
      <c r="D240" s="39" t="s">
        <v>25</v>
      </c>
      <c r="E240" s="39" t="s">
        <v>26</v>
      </c>
      <c r="F240" s="39" t="s">
        <v>559</v>
      </c>
      <c r="G240" s="39" t="s">
        <v>25</v>
      </c>
      <c r="H240" s="39" t="s">
        <v>477</v>
      </c>
      <c r="I240" s="39" t="s">
        <v>29</v>
      </c>
      <c r="J240" s="39" t="s">
        <v>25</v>
      </c>
      <c r="K240" s="39" t="s">
        <v>25</v>
      </c>
      <c r="L240" s="40" t="s">
        <v>25</v>
      </c>
      <c r="M240" s="42"/>
    </row>
    <row r="241" spans="1:13" ht="100" x14ac:dyDescent="0.25">
      <c r="A241" s="41" t="s">
        <v>926</v>
      </c>
      <c r="B241" s="39" t="s">
        <v>927</v>
      </c>
      <c r="C241" s="39" t="s">
        <v>25</v>
      </c>
      <c r="D241" s="39" t="s">
        <v>25</v>
      </c>
      <c r="E241" s="39" t="s">
        <v>33</v>
      </c>
      <c r="F241" s="39" t="s">
        <v>928</v>
      </c>
      <c r="G241" s="39" t="s">
        <v>25</v>
      </c>
      <c r="H241" s="39" t="s">
        <v>506</v>
      </c>
      <c r="I241" s="39" t="s">
        <v>29</v>
      </c>
      <c r="J241" s="39" t="s">
        <v>25</v>
      </c>
      <c r="K241" s="39" t="s">
        <v>25</v>
      </c>
      <c r="L241" s="40" t="s">
        <v>25</v>
      </c>
      <c r="M241" s="42"/>
    </row>
    <row r="242" spans="1:13" ht="100" x14ac:dyDescent="0.25">
      <c r="A242" s="41" t="s">
        <v>929</v>
      </c>
      <c r="B242" s="39" t="s">
        <v>930</v>
      </c>
      <c r="C242" s="39" t="s">
        <v>25</v>
      </c>
      <c r="D242" s="39" t="s">
        <v>25</v>
      </c>
      <c r="E242" s="39" t="s">
        <v>33</v>
      </c>
      <c r="F242" s="39" t="s">
        <v>931</v>
      </c>
      <c r="G242" s="39" t="s">
        <v>25</v>
      </c>
      <c r="H242" s="39" t="s">
        <v>506</v>
      </c>
      <c r="I242" s="39" t="s">
        <v>29</v>
      </c>
      <c r="J242" s="39" t="s">
        <v>25</v>
      </c>
      <c r="K242" s="39" t="s">
        <v>25</v>
      </c>
      <c r="L242" s="40" t="s">
        <v>25</v>
      </c>
      <c r="M242" s="42"/>
    </row>
    <row r="243" spans="1:13" ht="175" x14ac:dyDescent="0.25">
      <c r="A243" s="41" t="s">
        <v>932</v>
      </c>
      <c r="B243" s="39" t="s">
        <v>933</v>
      </c>
      <c r="C243" s="39" t="s">
        <v>25</v>
      </c>
      <c r="D243" s="39" t="s">
        <v>25</v>
      </c>
      <c r="E243" s="39" t="s">
        <v>33</v>
      </c>
      <c r="F243" s="39" t="s">
        <v>729</v>
      </c>
      <c r="G243" s="39" t="s">
        <v>25</v>
      </c>
      <c r="H243" s="39" t="s">
        <v>69</v>
      </c>
      <c r="I243" s="39" t="s">
        <v>29</v>
      </c>
      <c r="J243" s="39" t="s">
        <v>25</v>
      </c>
      <c r="K243" s="39" t="s">
        <v>25</v>
      </c>
      <c r="L243" s="40" t="s">
        <v>25</v>
      </c>
      <c r="M243" s="42"/>
    </row>
    <row r="244" spans="1:13" ht="175" x14ac:dyDescent="0.25">
      <c r="A244" s="41" t="s">
        <v>934</v>
      </c>
      <c r="B244" s="39" t="s">
        <v>935</v>
      </c>
      <c r="C244" s="39" t="s">
        <v>25</v>
      </c>
      <c r="D244" s="39" t="s">
        <v>25</v>
      </c>
      <c r="E244" s="39" t="s">
        <v>33</v>
      </c>
      <c r="F244" s="39" t="s">
        <v>936</v>
      </c>
      <c r="G244" s="39" t="s">
        <v>25</v>
      </c>
      <c r="H244" s="39" t="s">
        <v>152</v>
      </c>
      <c r="I244" s="39" t="s">
        <v>29</v>
      </c>
      <c r="J244" s="39" t="s">
        <v>25</v>
      </c>
      <c r="K244" s="39" t="s">
        <v>25</v>
      </c>
      <c r="L244" s="40" t="s">
        <v>25</v>
      </c>
      <c r="M244" s="42"/>
    </row>
    <row r="245" spans="1:13" ht="112.5" x14ac:dyDescent="0.25">
      <c r="A245" s="41" t="s">
        <v>937</v>
      </c>
      <c r="B245" s="39" t="s">
        <v>938</v>
      </c>
      <c r="C245" s="39" t="s">
        <v>25</v>
      </c>
      <c r="D245" s="39" t="s">
        <v>25</v>
      </c>
      <c r="E245" s="39" t="s">
        <v>33</v>
      </c>
      <c r="F245" s="39" t="s">
        <v>939</v>
      </c>
      <c r="G245" s="39" t="s">
        <v>25</v>
      </c>
      <c r="H245" s="39" t="s">
        <v>332</v>
      </c>
      <c r="I245" s="39" t="s">
        <v>29</v>
      </c>
      <c r="J245" s="39" t="s">
        <v>25</v>
      </c>
      <c r="K245" s="39" t="s">
        <v>25</v>
      </c>
      <c r="L245" s="40" t="s">
        <v>25</v>
      </c>
      <c r="M245" s="42"/>
    </row>
    <row r="246" spans="1:13" ht="25" x14ac:dyDescent="0.25">
      <c r="A246" s="41" t="s">
        <v>940</v>
      </c>
      <c r="B246" s="39" t="s">
        <v>941</v>
      </c>
      <c r="C246" s="39" t="s">
        <v>25</v>
      </c>
      <c r="D246" s="39" t="s">
        <v>25</v>
      </c>
      <c r="E246" s="39" t="s">
        <v>26</v>
      </c>
      <c r="F246" s="39" t="s">
        <v>942</v>
      </c>
      <c r="G246" s="39" t="s">
        <v>25</v>
      </c>
      <c r="H246" s="39" t="s">
        <v>943</v>
      </c>
      <c r="I246" s="39" t="s">
        <v>29</v>
      </c>
      <c r="J246" s="39" t="s">
        <v>25</v>
      </c>
      <c r="K246" s="39" t="s">
        <v>25</v>
      </c>
      <c r="L246" s="40" t="s">
        <v>25</v>
      </c>
      <c r="M246" s="42"/>
    </row>
    <row r="247" spans="1:13" ht="162.5" x14ac:dyDescent="0.25">
      <c r="A247" s="41" t="s">
        <v>944</v>
      </c>
      <c r="B247" s="39" t="s">
        <v>945</v>
      </c>
      <c r="C247" s="39" t="s">
        <v>25</v>
      </c>
      <c r="D247" s="39" t="s">
        <v>25</v>
      </c>
      <c r="E247" s="39" t="s">
        <v>33</v>
      </c>
      <c r="F247" s="39" t="s">
        <v>946</v>
      </c>
      <c r="G247" s="39" t="s">
        <v>25</v>
      </c>
      <c r="H247" s="39" t="s">
        <v>200</v>
      </c>
      <c r="I247" s="39" t="s">
        <v>29</v>
      </c>
      <c r="J247" s="39" t="s">
        <v>25</v>
      </c>
      <c r="K247" s="39" t="s">
        <v>25</v>
      </c>
      <c r="L247" s="40" t="s">
        <v>25</v>
      </c>
      <c r="M247" s="42"/>
    </row>
    <row r="248" spans="1:13" ht="137.5" x14ac:dyDescent="0.25">
      <c r="A248" s="41" t="s">
        <v>947</v>
      </c>
      <c r="B248" s="39" t="s">
        <v>948</v>
      </c>
      <c r="C248" s="39" t="s">
        <v>949</v>
      </c>
      <c r="D248" s="39" t="s">
        <v>25</v>
      </c>
      <c r="E248" s="39" t="s">
        <v>33</v>
      </c>
      <c r="F248" s="39" t="s">
        <v>950</v>
      </c>
      <c r="G248" s="39" t="s">
        <v>25</v>
      </c>
      <c r="H248" s="39" t="s">
        <v>951</v>
      </c>
      <c r="I248" s="39" t="s">
        <v>29</v>
      </c>
      <c r="J248" s="39" t="s">
        <v>25</v>
      </c>
      <c r="K248" s="39" t="s">
        <v>25</v>
      </c>
      <c r="L248" s="40" t="s">
        <v>25</v>
      </c>
      <c r="M248" s="42"/>
    </row>
    <row r="249" spans="1:13" ht="25" x14ac:dyDescent="0.25">
      <c r="A249" s="41" t="s">
        <v>952</v>
      </c>
      <c r="B249" s="39" t="s">
        <v>953</v>
      </c>
      <c r="C249" s="39" t="s">
        <v>25</v>
      </c>
      <c r="D249" s="39" t="s">
        <v>25</v>
      </c>
      <c r="E249" s="39" t="s">
        <v>33</v>
      </c>
      <c r="F249" s="39" t="s">
        <v>25</v>
      </c>
      <c r="G249" s="39" t="s">
        <v>25</v>
      </c>
      <c r="H249" s="39" t="s">
        <v>954</v>
      </c>
      <c r="I249" s="39" t="s">
        <v>29</v>
      </c>
      <c r="J249" s="39" t="s">
        <v>25</v>
      </c>
      <c r="K249" s="39" t="s">
        <v>25</v>
      </c>
      <c r="L249" s="40" t="s">
        <v>25</v>
      </c>
      <c r="M249" s="42"/>
    </row>
    <row r="250" spans="1:13" ht="200" x14ac:dyDescent="0.25">
      <c r="A250" s="41" t="s">
        <v>955</v>
      </c>
      <c r="B250" s="39" t="s">
        <v>956</v>
      </c>
      <c r="C250" s="39" t="s">
        <v>25</v>
      </c>
      <c r="D250" s="39" t="s">
        <v>25</v>
      </c>
      <c r="E250" s="39" t="s">
        <v>39</v>
      </c>
      <c r="F250" s="39" t="s">
        <v>957</v>
      </c>
      <c r="G250" s="39" t="s">
        <v>25</v>
      </c>
      <c r="H250" s="39" t="s">
        <v>414</v>
      </c>
      <c r="I250" s="39" t="s">
        <v>29</v>
      </c>
      <c r="J250" s="39" t="s">
        <v>25</v>
      </c>
      <c r="K250" s="39" t="s">
        <v>25</v>
      </c>
      <c r="L250" s="40" t="s">
        <v>25</v>
      </c>
      <c r="M250" s="42"/>
    </row>
    <row r="251" spans="1:13" ht="37.5" x14ac:dyDescent="0.25">
      <c r="A251" s="41" t="s">
        <v>958</v>
      </c>
      <c r="B251" s="39" t="s">
        <v>959</v>
      </c>
      <c r="C251" s="39" t="s">
        <v>960</v>
      </c>
      <c r="D251" s="39" t="s">
        <v>25</v>
      </c>
      <c r="E251" s="39" t="s">
        <v>26</v>
      </c>
      <c r="F251" s="39" t="s">
        <v>961</v>
      </c>
      <c r="G251" s="39" t="s">
        <v>25</v>
      </c>
      <c r="H251" s="39" t="s">
        <v>962</v>
      </c>
      <c r="I251" s="39" t="s">
        <v>29</v>
      </c>
      <c r="J251" s="39" t="s">
        <v>25</v>
      </c>
      <c r="K251" s="39" t="s">
        <v>25</v>
      </c>
      <c r="L251" s="40" t="s">
        <v>25</v>
      </c>
      <c r="M251" s="42"/>
    </row>
    <row r="252" spans="1:13" ht="150" x14ac:dyDescent="0.25">
      <c r="A252" s="41" t="s">
        <v>963</v>
      </c>
      <c r="B252" s="39" t="s">
        <v>964</v>
      </c>
      <c r="C252" s="39" t="s">
        <v>25</v>
      </c>
      <c r="D252" s="39" t="s">
        <v>25</v>
      </c>
      <c r="E252" s="39" t="s">
        <v>26</v>
      </c>
      <c r="F252" s="39" t="s">
        <v>965</v>
      </c>
      <c r="G252" s="39" t="s">
        <v>25</v>
      </c>
      <c r="H252" s="39" t="s">
        <v>966</v>
      </c>
      <c r="I252" s="39" t="s">
        <v>29</v>
      </c>
      <c r="J252" s="39" t="s">
        <v>25</v>
      </c>
      <c r="K252" s="39" t="s">
        <v>25</v>
      </c>
      <c r="L252" s="40" t="s">
        <v>25</v>
      </c>
      <c r="M252" s="42"/>
    </row>
    <row r="253" spans="1:13" ht="75" x14ac:dyDescent="0.25">
      <c r="A253" s="41" t="s">
        <v>967</v>
      </c>
      <c r="B253" s="39" t="s">
        <v>968</v>
      </c>
      <c r="C253" s="39" t="s">
        <v>25</v>
      </c>
      <c r="D253" s="39" t="s">
        <v>25</v>
      </c>
      <c r="E253" s="39" t="s">
        <v>26</v>
      </c>
      <c r="F253" s="39" t="s">
        <v>969</v>
      </c>
      <c r="G253" s="39" t="s">
        <v>25</v>
      </c>
      <c r="H253" s="39" t="s">
        <v>970</v>
      </c>
      <c r="I253" s="39" t="s">
        <v>29</v>
      </c>
      <c r="J253" s="39" t="s">
        <v>25</v>
      </c>
      <c r="K253" s="39" t="s">
        <v>25</v>
      </c>
      <c r="L253" s="40" t="s">
        <v>25</v>
      </c>
      <c r="M253" s="42"/>
    </row>
    <row r="254" spans="1:13" ht="87.5" x14ac:dyDescent="0.25">
      <c r="A254" s="41" t="s">
        <v>971</v>
      </c>
      <c r="B254" s="39" t="s">
        <v>972</v>
      </c>
      <c r="C254" s="39" t="s">
        <v>973</v>
      </c>
      <c r="D254" s="39" t="s">
        <v>25</v>
      </c>
      <c r="E254" s="39" t="s">
        <v>39</v>
      </c>
      <c r="F254" s="39" t="s">
        <v>974</v>
      </c>
      <c r="G254" s="39" t="s">
        <v>25</v>
      </c>
      <c r="H254" s="39" t="s">
        <v>192</v>
      </c>
      <c r="I254" s="39" t="s">
        <v>29</v>
      </c>
      <c r="J254" s="39" t="s">
        <v>25</v>
      </c>
      <c r="K254" s="39" t="s">
        <v>25</v>
      </c>
      <c r="L254" s="40" t="s">
        <v>25</v>
      </c>
      <c r="M254" s="42"/>
    </row>
    <row r="255" spans="1:13" ht="87.5" x14ac:dyDescent="0.25">
      <c r="A255" s="41" t="s">
        <v>975</v>
      </c>
      <c r="B255" s="39" t="s">
        <v>976</v>
      </c>
      <c r="C255" s="39" t="s">
        <v>977</v>
      </c>
      <c r="D255" s="39" t="s">
        <v>25</v>
      </c>
      <c r="E255" s="39" t="s">
        <v>39</v>
      </c>
      <c r="F255" s="39" t="s">
        <v>585</v>
      </c>
      <c r="G255" s="39" t="s">
        <v>25</v>
      </c>
      <c r="H255" s="39" t="s">
        <v>978</v>
      </c>
      <c r="I255" s="39" t="s">
        <v>29</v>
      </c>
      <c r="J255" s="39" t="s">
        <v>25</v>
      </c>
      <c r="K255" s="39" t="s">
        <v>25</v>
      </c>
      <c r="L255" s="40" t="s">
        <v>25</v>
      </c>
      <c r="M255" s="42"/>
    </row>
    <row r="256" spans="1:13" ht="50" x14ac:dyDescent="0.25">
      <c r="A256" s="41" t="s">
        <v>979</v>
      </c>
      <c r="B256" s="39" t="s">
        <v>980</v>
      </c>
      <c r="C256" s="39" t="s">
        <v>981</v>
      </c>
      <c r="D256" s="39" t="s">
        <v>25</v>
      </c>
      <c r="E256" s="39" t="s">
        <v>39</v>
      </c>
      <c r="F256" s="39" t="s">
        <v>982</v>
      </c>
      <c r="G256" s="39" t="s">
        <v>25</v>
      </c>
      <c r="H256" s="39" t="s">
        <v>983</v>
      </c>
      <c r="I256" s="39" t="s">
        <v>29</v>
      </c>
      <c r="J256" s="39" t="s">
        <v>25</v>
      </c>
      <c r="K256" s="39" t="s">
        <v>25</v>
      </c>
      <c r="L256" s="40" t="s">
        <v>25</v>
      </c>
      <c r="M256" s="42"/>
    </row>
    <row r="257" spans="1:13" ht="50" x14ac:dyDescent="0.25">
      <c r="A257" s="41" t="s">
        <v>984</v>
      </c>
      <c r="B257" s="39" t="s">
        <v>985</v>
      </c>
      <c r="C257" s="39" t="s">
        <v>986</v>
      </c>
      <c r="D257" s="39" t="s">
        <v>25</v>
      </c>
      <c r="E257" s="39" t="s">
        <v>39</v>
      </c>
      <c r="F257" s="39" t="s">
        <v>987</v>
      </c>
      <c r="G257" s="39" t="s">
        <v>25</v>
      </c>
      <c r="H257" s="39" t="s">
        <v>988</v>
      </c>
      <c r="I257" s="39" t="s">
        <v>29</v>
      </c>
      <c r="J257" s="39" t="s">
        <v>25</v>
      </c>
      <c r="K257" s="39" t="s">
        <v>25</v>
      </c>
      <c r="L257" s="40" t="s">
        <v>25</v>
      </c>
      <c r="M257" s="42"/>
    </row>
    <row r="258" spans="1:13" ht="175" x14ac:dyDescent="0.25">
      <c r="A258" s="41" t="s">
        <v>989</v>
      </c>
      <c r="B258" s="39" t="s">
        <v>990</v>
      </c>
      <c r="C258" s="39" t="s">
        <v>991</v>
      </c>
      <c r="D258" s="39" t="s">
        <v>25</v>
      </c>
      <c r="E258" s="39" t="s">
        <v>33</v>
      </c>
      <c r="F258" s="39" t="s">
        <v>992</v>
      </c>
      <c r="G258" s="39" t="s">
        <v>25</v>
      </c>
      <c r="H258" s="39" t="s">
        <v>359</v>
      </c>
      <c r="I258" s="39" t="s">
        <v>29</v>
      </c>
      <c r="J258" s="39" t="s">
        <v>25</v>
      </c>
      <c r="K258" s="39" t="s">
        <v>25</v>
      </c>
      <c r="L258" s="40" t="s">
        <v>25</v>
      </c>
      <c r="M258" s="42"/>
    </row>
    <row r="259" spans="1:13" ht="112.5" x14ac:dyDescent="0.25">
      <c r="A259" s="41" t="s">
        <v>993</v>
      </c>
      <c r="B259" s="39" t="s">
        <v>994</v>
      </c>
      <c r="C259" s="39" t="s">
        <v>25</v>
      </c>
      <c r="D259" s="39" t="s">
        <v>25</v>
      </c>
      <c r="E259" s="39" t="s">
        <v>33</v>
      </c>
      <c r="F259" s="39" t="s">
        <v>447</v>
      </c>
      <c r="G259" s="39" t="s">
        <v>25</v>
      </c>
      <c r="H259" s="39" t="s">
        <v>995</v>
      </c>
      <c r="I259" s="39" t="s">
        <v>29</v>
      </c>
      <c r="J259" s="39" t="s">
        <v>25</v>
      </c>
      <c r="K259" s="39" t="s">
        <v>25</v>
      </c>
      <c r="L259" s="40" t="s">
        <v>25</v>
      </c>
      <c r="M259" s="42"/>
    </row>
    <row r="260" spans="1:13" ht="162.5" x14ac:dyDescent="0.25">
      <c r="A260" s="41" t="s">
        <v>996</v>
      </c>
      <c r="B260" s="39" t="s">
        <v>997</v>
      </c>
      <c r="C260" s="39" t="s">
        <v>25</v>
      </c>
      <c r="D260" s="39" t="s">
        <v>25</v>
      </c>
      <c r="E260" s="39" t="s">
        <v>33</v>
      </c>
      <c r="F260" s="39" t="s">
        <v>998</v>
      </c>
      <c r="G260" s="39" t="s">
        <v>25</v>
      </c>
      <c r="H260" s="39" t="s">
        <v>373</v>
      </c>
      <c r="I260" s="39" t="s">
        <v>29</v>
      </c>
      <c r="J260" s="39" t="s">
        <v>25</v>
      </c>
      <c r="K260" s="39" t="s">
        <v>25</v>
      </c>
      <c r="L260" s="40" t="s">
        <v>25</v>
      </c>
      <c r="M260" s="42"/>
    </row>
    <row r="261" spans="1:13" ht="87.5" x14ac:dyDescent="0.25">
      <c r="A261" s="41" t="s">
        <v>999</v>
      </c>
      <c r="B261" s="39" t="s">
        <v>1000</v>
      </c>
      <c r="C261" s="39" t="s">
        <v>1001</v>
      </c>
      <c r="D261" s="39" t="s">
        <v>25</v>
      </c>
      <c r="E261" s="39" t="s">
        <v>39</v>
      </c>
      <c r="F261" s="39" t="s">
        <v>1002</v>
      </c>
      <c r="G261" s="39" t="s">
        <v>25</v>
      </c>
      <c r="H261" s="39" t="s">
        <v>292</v>
      </c>
      <c r="I261" s="39" t="s">
        <v>29</v>
      </c>
      <c r="J261" s="39" t="s">
        <v>25</v>
      </c>
      <c r="K261" s="39" t="s">
        <v>25</v>
      </c>
      <c r="L261" s="40" t="s">
        <v>25</v>
      </c>
      <c r="M261" s="42"/>
    </row>
    <row r="262" spans="1:13" ht="100" x14ac:dyDescent="0.25">
      <c r="A262" s="41" t="s">
        <v>1003</v>
      </c>
      <c r="B262" s="39" t="s">
        <v>1004</v>
      </c>
      <c r="C262" s="39" t="s">
        <v>25</v>
      </c>
      <c r="D262" s="39" t="s">
        <v>25</v>
      </c>
      <c r="E262" s="39" t="s">
        <v>26</v>
      </c>
      <c r="F262" s="39" t="s">
        <v>1005</v>
      </c>
      <c r="G262" s="39" t="s">
        <v>25</v>
      </c>
      <c r="H262" s="39" t="s">
        <v>482</v>
      </c>
      <c r="I262" s="39" t="s">
        <v>29</v>
      </c>
      <c r="J262" s="39" t="s">
        <v>25</v>
      </c>
      <c r="K262" s="39" t="s">
        <v>25</v>
      </c>
      <c r="L262" s="40" t="s">
        <v>25</v>
      </c>
      <c r="M262" s="42"/>
    </row>
    <row r="263" spans="1:13" ht="137.5" x14ac:dyDescent="0.25">
      <c r="A263" s="41" t="s">
        <v>1006</v>
      </c>
      <c r="B263" s="39" t="s">
        <v>1007</v>
      </c>
      <c r="C263" s="39" t="s">
        <v>25</v>
      </c>
      <c r="D263" s="39" t="s">
        <v>25</v>
      </c>
      <c r="E263" s="39" t="s">
        <v>39</v>
      </c>
      <c r="F263" s="39" t="s">
        <v>191</v>
      </c>
      <c r="G263" s="39" t="s">
        <v>25</v>
      </c>
      <c r="H263" s="39" t="s">
        <v>910</v>
      </c>
      <c r="I263" s="39" t="s">
        <v>29</v>
      </c>
      <c r="J263" s="39" t="s">
        <v>25</v>
      </c>
      <c r="K263" s="39" t="s">
        <v>25</v>
      </c>
      <c r="L263" s="40" t="s">
        <v>25</v>
      </c>
      <c r="M263" s="42"/>
    </row>
    <row r="264" spans="1:13" ht="125" x14ac:dyDescent="0.25">
      <c r="A264" s="41" t="s">
        <v>1008</v>
      </c>
      <c r="B264" s="39" t="s">
        <v>1009</v>
      </c>
      <c r="C264" s="39" t="s">
        <v>25</v>
      </c>
      <c r="D264" s="39" t="s">
        <v>25</v>
      </c>
      <c r="E264" s="39" t="s">
        <v>26</v>
      </c>
      <c r="F264" s="39" t="s">
        <v>1010</v>
      </c>
      <c r="G264" s="39" t="s">
        <v>25</v>
      </c>
      <c r="H264" s="39" t="s">
        <v>351</v>
      </c>
      <c r="I264" s="39" t="s">
        <v>29</v>
      </c>
      <c r="J264" s="39" t="s">
        <v>25</v>
      </c>
      <c r="K264" s="39" t="s">
        <v>25</v>
      </c>
      <c r="L264" s="40" t="s">
        <v>25</v>
      </c>
      <c r="M264" s="42"/>
    </row>
    <row r="265" spans="1:13" ht="62.5" x14ac:dyDescent="0.25">
      <c r="A265" s="41" t="s">
        <v>1011</v>
      </c>
      <c r="B265" s="39" t="s">
        <v>1012</v>
      </c>
      <c r="C265" s="39" t="s">
        <v>25</v>
      </c>
      <c r="D265" s="39" t="s">
        <v>25</v>
      </c>
      <c r="E265" s="39" t="s">
        <v>26</v>
      </c>
      <c r="F265" s="39" t="s">
        <v>1013</v>
      </c>
      <c r="G265" s="39" t="s">
        <v>25</v>
      </c>
      <c r="H265" s="39" t="s">
        <v>25</v>
      </c>
      <c r="I265" s="39" t="s">
        <v>29</v>
      </c>
      <c r="J265" s="39" t="s">
        <v>25</v>
      </c>
      <c r="K265" s="39" t="s">
        <v>25</v>
      </c>
      <c r="L265" s="40" t="s">
        <v>25</v>
      </c>
      <c r="M265" s="42"/>
    </row>
    <row r="266" spans="1:13" ht="112.5" x14ac:dyDescent="0.25">
      <c r="A266" s="41" t="s">
        <v>1014</v>
      </c>
      <c r="B266" s="39" t="s">
        <v>1015</v>
      </c>
      <c r="C266" s="39" t="s">
        <v>1016</v>
      </c>
      <c r="D266" s="39" t="s">
        <v>25</v>
      </c>
      <c r="E266" s="39" t="s">
        <v>26</v>
      </c>
      <c r="F266" s="39" t="s">
        <v>1017</v>
      </c>
      <c r="G266" s="39" t="s">
        <v>25</v>
      </c>
      <c r="H266" s="39" t="s">
        <v>1018</v>
      </c>
      <c r="I266" s="39" t="s">
        <v>29</v>
      </c>
      <c r="J266" s="39" t="s">
        <v>25</v>
      </c>
      <c r="K266" s="39" t="s">
        <v>25</v>
      </c>
      <c r="L266" s="40" t="s">
        <v>25</v>
      </c>
      <c r="M266" s="42"/>
    </row>
    <row r="267" spans="1:13" ht="100" x14ac:dyDescent="0.25">
      <c r="A267" s="41" t="s">
        <v>1019</v>
      </c>
      <c r="B267" s="39" t="s">
        <v>1020</v>
      </c>
      <c r="C267" s="39" t="s">
        <v>25</v>
      </c>
      <c r="D267" s="39" t="s">
        <v>25</v>
      </c>
      <c r="E267" s="39" t="s">
        <v>33</v>
      </c>
      <c r="F267" s="39" t="s">
        <v>1021</v>
      </c>
      <c r="G267" s="39" t="s">
        <v>25</v>
      </c>
      <c r="H267" s="39" t="s">
        <v>25</v>
      </c>
      <c r="I267" s="39" t="s">
        <v>29</v>
      </c>
      <c r="J267" s="39" t="s">
        <v>25</v>
      </c>
      <c r="K267" s="39" t="s">
        <v>25</v>
      </c>
      <c r="L267" s="40" t="s">
        <v>25</v>
      </c>
      <c r="M267" s="42"/>
    </row>
    <row r="268" spans="1:13" ht="175" x14ac:dyDescent="0.25">
      <c r="A268" s="41" t="s">
        <v>1022</v>
      </c>
      <c r="B268" s="39" t="s">
        <v>1023</v>
      </c>
      <c r="C268" s="39" t="s">
        <v>25</v>
      </c>
      <c r="D268" s="39" t="s">
        <v>25</v>
      </c>
      <c r="E268" s="39" t="s">
        <v>26</v>
      </c>
      <c r="F268" s="39" t="s">
        <v>559</v>
      </c>
      <c r="G268" s="39" t="s">
        <v>25</v>
      </c>
      <c r="H268" s="39" t="s">
        <v>1024</v>
      </c>
      <c r="I268" s="39" t="s">
        <v>29</v>
      </c>
      <c r="J268" s="39" t="s">
        <v>25</v>
      </c>
      <c r="K268" s="39" t="s">
        <v>25</v>
      </c>
      <c r="L268" s="40" t="s">
        <v>25</v>
      </c>
      <c r="M268" s="42"/>
    </row>
    <row r="269" spans="1:13" ht="100" x14ac:dyDescent="0.25">
      <c r="A269" s="41" t="s">
        <v>1025</v>
      </c>
      <c r="B269" s="39" t="s">
        <v>1026</v>
      </c>
      <c r="C269" s="39" t="s">
        <v>25</v>
      </c>
      <c r="D269" s="39" t="s">
        <v>25</v>
      </c>
      <c r="E269" s="39" t="s">
        <v>39</v>
      </c>
      <c r="F269" s="39" t="s">
        <v>635</v>
      </c>
      <c r="G269" s="39" t="s">
        <v>25</v>
      </c>
      <c r="H269" s="39" t="s">
        <v>506</v>
      </c>
      <c r="I269" s="39" t="s">
        <v>29</v>
      </c>
      <c r="J269" s="39" t="s">
        <v>25</v>
      </c>
      <c r="K269" s="39" t="s">
        <v>25</v>
      </c>
      <c r="L269" s="40" t="s">
        <v>25</v>
      </c>
      <c r="M269" s="42"/>
    </row>
    <row r="270" spans="1:13" ht="175" x14ac:dyDescent="0.25">
      <c r="A270" s="41" t="s">
        <v>1027</v>
      </c>
      <c r="B270" s="39" t="s">
        <v>1028</v>
      </c>
      <c r="C270" s="39" t="s">
        <v>25</v>
      </c>
      <c r="D270" s="39" t="s">
        <v>25</v>
      </c>
      <c r="E270" s="39" t="s">
        <v>39</v>
      </c>
      <c r="F270" s="39" t="s">
        <v>629</v>
      </c>
      <c r="G270" s="39" t="s">
        <v>25</v>
      </c>
      <c r="H270" s="39" t="s">
        <v>69</v>
      </c>
      <c r="I270" s="39" t="s">
        <v>29</v>
      </c>
      <c r="J270" s="39" t="s">
        <v>25</v>
      </c>
      <c r="K270" s="39" t="s">
        <v>25</v>
      </c>
      <c r="L270" s="40" t="s">
        <v>25</v>
      </c>
      <c r="M270" s="42"/>
    </row>
    <row r="271" spans="1:13" ht="112.5" x14ac:dyDescent="0.25">
      <c r="A271" s="41" t="s">
        <v>1029</v>
      </c>
      <c r="B271" s="39" t="s">
        <v>1030</v>
      </c>
      <c r="C271" s="39" t="s">
        <v>25</v>
      </c>
      <c r="D271" s="39" t="s">
        <v>25</v>
      </c>
      <c r="E271" s="39" t="s">
        <v>33</v>
      </c>
      <c r="F271" s="39" t="s">
        <v>632</v>
      </c>
      <c r="G271" s="39" t="s">
        <v>25</v>
      </c>
      <c r="H271" s="39" t="s">
        <v>699</v>
      </c>
      <c r="I271" s="39" t="s">
        <v>29</v>
      </c>
      <c r="J271" s="39" t="s">
        <v>25</v>
      </c>
      <c r="K271" s="39" t="s">
        <v>25</v>
      </c>
      <c r="L271" s="40" t="s">
        <v>25</v>
      </c>
      <c r="M271" s="42"/>
    </row>
    <row r="272" spans="1:13" ht="75" x14ac:dyDescent="0.25">
      <c r="A272" s="41" t="s">
        <v>1031</v>
      </c>
      <c r="B272" s="39" t="s">
        <v>1032</v>
      </c>
      <c r="C272" s="39" t="s">
        <v>25</v>
      </c>
      <c r="D272" s="39" t="s">
        <v>25</v>
      </c>
      <c r="E272" s="39" t="s">
        <v>26</v>
      </c>
      <c r="F272" s="39" t="s">
        <v>1033</v>
      </c>
      <c r="G272" s="39" t="s">
        <v>25</v>
      </c>
      <c r="H272" s="39" t="s">
        <v>1034</v>
      </c>
      <c r="I272" s="39" t="s">
        <v>29</v>
      </c>
      <c r="J272" s="39" t="s">
        <v>25</v>
      </c>
      <c r="K272" s="39" t="s">
        <v>25</v>
      </c>
      <c r="L272" s="40" t="s">
        <v>25</v>
      </c>
      <c r="M272" s="42"/>
    </row>
    <row r="273" spans="1:13" ht="50" x14ac:dyDescent="0.25">
      <c r="A273" s="41" t="s">
        <v>1035</v>
      </c>
      <c r="B273" s="39" t="s">
        <v>1036</v>
      </c>
      <c r="C273" s="39" t="s">
        <v>25</v>
      </c>
      <c r="D273" s="39" t="s">
        <v>25</v>
      </c>
      <c r="E273" s="39" t="s">
        <v>26</v>
      </c>
      <c r="F273" s="39" t="s">
        <v>1037</v>
      </c>
      <c r="G273" s="39" t="s">
        <v>25</v>
      </c>
      <c r="H273" s="39" t="s">
        <v>1038</v>
      </c>
      <c r="I273" s="39" t="s">
        <v>29</v>
      </c>
      <c r="J273" s="39" t="s">
        <v>25</v>
      </c>
      <c r="K273" s="39" t="s">
        <v>25</v>
      </c>
      <c r="L273" s="40" t="s">
        <v>25</v>
      </c>
      <c r="M273" s="42"/>
    </row>
    <row r="274" spans="1:13" ht="175" x14ac:dyDescent="0.25">
      <c r="A274" s="41" t="s">
        <v>1039</v>
      </c>
      <c r="B274" s="39" t="s">
        <v>1040</v>
      </c>
      <c r="C274" s="39" t="s">
        <v>25</v>
      </c>
      <c r="D274" s="39" t="s">
        <v>25</v>
      </c>
      <c r="E274" s="39" t="s">
        <v>33</v>
      </c>
      <c r="F274" s="39" t="s">
        <v>748</v>
      </c>
      <c r="G274" s="39" t="s">
        <v>25</v>
      </c>
      <c r="H274" s="39" t="s">
        <v>1041</v>
      </c>
      <c r="I274" s="39" t="s">
        <v>29</v>
      </c>
      <c r="J274" s="39" t="s">
        <v>25</v>
      </c>
      <c r="K274" s="39" t="s">
        <v>25</v>
      </c>
      <c r="L274" s="40" t="s">
        <v>25</v>
      </c>
      <c r="M274" s="42"/>
    </row>
    <row r="275" spans="1:13" ht="37.5" x14ac:dyDescent="0.25">
      <c r="A275" s="41" t="s">
        <v>1042</v>
      </c>
      <c r="B275" s="39" t="s">
        <v>1043</v>
      </c>
      <c r="C275" s="39" t="s">
        <v>1044</v>
      </c>
      <c r="D275" s="39" t="s">
        <v>25</v>
      </c>
      <c r="E275" s="39" t="s">
        <v>303</v>
      </c>
      <c r="F275" s="39" t="s">
        <v>25</v>
      </c>
      <c r="G275" s="39" t="s">
        <v>25</v>
      </c>
      <c r="H275" s="39" t="s">
        <v>25</v>
      </c>
      <c r="I275" s="39" t="s">
        <v>29</v>
      </c>
      <c r="J275" s="39" t="s">
        <v>25</v>
      </c>
      <c r="K275" s="39" t="s">
        <v>25</v>
      </c>
      <c r="L275" s="40" t="s">
        <v>25</v>
      </c>
      <c r="M275" s="42"/>
    </row>
    <row r="276" spans="1:13" ht="25" x14ac:dyDescent="0.25">
      <c r="A276" s="41" t="s">
        <v>1045</v>
      </c>
      <c r="B276" s="39" t="s">
        <v>1046</v>
      </c>
      <c r="C276" s="39" t="s">
        <v>25</v>
      </c>
      <c r="D276" s="39" t="s">
        <v>25</v>
      </c>
      <c r="E276" s="39" t="s">
        <v>303</v>
      </c>
      <c r="F276" s="39" t="s">
        <v>25</v>
      </c>
      <c r="G276" s="39" t="s">
        <v>25</v>
      </c>
      <c r="H276" s="39" t="s">
        <v>1047</v>
      </c>
      <c r="I276" s="39" t="s">
        <v>29</v>
      </c>
      <c r="J276" s="39" t="s">
        <v>25</v>
      </c>
      <c r="K276" s="39" t="s">
        <v>25</v>
      </c>
      <c r="L276" s="40" t="s">
        <v>25</v>
      </c>
      <c r="M276" s="42"/>
    </row>
    <row r="277" spans="1:13" ht="37.5" x14ac:dyDescent="0.25">
      <c r="A277" s="41" t="s">
        <v>1048</v>
      </c>
      <c r="B277" s="39" t="s">
        <v>1049</v>
      </c>
      <c r="C277" s="39" t="s">
        <v>1050</v>
      </c>
      <c r="D277" s="39" t="s">
        <v>25</v>
      </c>
      <c r="E277" s="39" t="s">
        <v>303</v>
      </c>
      <c r="F277" s="39" t="s">
        <v>25</v>
      </c>
      <c r="G277" s="39" t="s">
        <v>25</v>
      </c>
      <c r="H277" s="39" t="s">
        <v>25</v>
      </c>
      <c r="I277" s="39" t="s">
        <v>29</v>
      </c>
      <c r="J277" s="39" t="s">
        <v>25</v>
      </c>
      <c r="K277" s="39" t="s">
        <v>25</v>
      </c>
      <c r="L277" s="40" t="s">
        <v>25</v>
      </c>
      <c r="M277" s="42"/>
    </row>
    <row r="278" spans="1:13" ht="50" x14ac:dyDescent="0.25">
      <c r="A278" s="41" t="s">
        <v>1051</v>
      </c>
      <c r="B278" s="39" t="s">
        <v>1052</v>
      </c>
      <c r="C278" s="39" t="s">
        <v>25</v>
      </c>
      <c r="D278" s="39" t="s">
        <v>25</v>
      </c>
      <c r="E278" s="39" t="s">
        <v>26</v>
      </c>
      <c r="F278" s="39" t="s">
        <v>25</v>
      </c>
      <c r="G278" s="39" t="s">
        <v>25</v>
      </c>
      <c r="H278" s="39" t="s">
        <v>418</v>
      </c>
      <c r="I278" s="39" t="s">
        <v>29</v>
      </c>
      <c r="J278" s="39" t="s">
        <v>25</v>
      </c>
      <c r="K278" s="39" t="s">
        <v>25</v>
      </c>
      <c r="L278" s="40" t="s">
        <v>25</v>
      </c>
      <c r="M278" s="42"/>
    </row>
  </sheetData>
  <autoFilter ref="A3:L3"/>
  <mergeCells count="1">
    <mergeCell ref="A1:E1"/>
  </mergeCells>
  <pageMargins left="0.70866141732283472" right="1.9685039370078741" top="1.1417322834645669" bottom="0.74803149606299213" header="0.31496062992125984" footer="0.31496062992125984"/>
  <pageSetup paperSize="8" orientation="landscape"/>
  <headerFooter>
    <oddHeader>&amp;L&amp;G&amp;RLet op: dit bestand bevat een momentopname van de uitlevering.  Gebruik altijd de actuele versie van de thesaurus in uw EPD</oddHeader>
    <oddFooter>&amp;LLees voor gebruik de gebruiksovereenkomst op de DHD website. Aan de inhoud van dit document kunnen geen rechten verleend worden, copyright © 2017 DHD.&amp;R&amp;P</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theme="0" tint="-0.499984740745262"/>
  </sheetPr>
  <dimension ref="A1:K8"/>
  <sheetViews>
    <sheetView zoomScaleNormal="100" zoomScaleSheetLayoutView="100" workbookViewId="0"/>
  </sheetViews>
  <sheetFormatPr defaultRowHeight="12.5" x14ac:dyDescent="0.25"/>
  <cols>
    <col min="2" max="3" width="10.7265625" customWidth="1"/>
    <col min="4" max="4" width="12.54296875" customWidth="1"/>
    <col min="5" max="6" width="19.1796875" style="7" customWidth="1"/>
    <col min="7" max="7" width="15" customWidth="1"/>
    <col min="8" max="8" width="16" customWidth="1"/>
    <col min="9" max="9" width="16.7265625" customWidth="1"/>
    <col min="10" max="10" width="13.453125" customWidth="1"/>
  </cols>
  <sheetData>
    <row r="1" spans="1:11" x14ac:dyDescent="0.25">
      <c r="A1" t="s">
        <v>1053</v>
      </c>
      <c r="B1" t="s">
        <v>1054</v>
      </c>
      <c r="C1" t="s">
        <v>1055</v>
      </c>
      <c r="D1" t="s">
        <v>1056</v>
      </c>
      <c r="E1" s="7" t="s">
        <v>1057</v>
      </c>
      <c r="F1" s="7" t="s">
        <v>1</v>
      </c>
      <c r="G1" t="s">
        <v>1058</v>
      </c>
      <c r="H1" t="s">
        <v>1059</v>
      </c>
      <c r="I1" t="s">
        <v>1060</v>
      </c>
      <c r="J1" t="s">
        <v>1061</v>
      </c>
      <c r="K1" t="s">
        <v>1062</v>
      </c>
    </row>
    <row r="2" spans="1:11" x14ac:dyDescent="0.25">
      <c r="A2" t="e">
        <f>#REF!</f>
        <v>#REF!</v>
      </c>
      <c r="B2" s="8" t="e">
        <f>#REF!</f>
        <v>#REF!</v>
      </c>
      <c r="C2" t="e">
        <f>#REF!</f>
        <v>#REF!</v>
      </c>
      <c r="D2" t="e">
        <f>#REF!</f>
        <v>#REF!</v>
      </c>
      <c r="E2" s="7" t="e">
        <f>#REF!</f>
        <v>#REF!</v>
      </c>
      <c r="G2" t="e">
        <f>#REF!</f>
        <v>#REF!</v>
      </c>
      <c r="H2" t="e">
        <f>#REF!</f>
        <v>#REF!</v>
      </c>
      <c r="I2" t="e">
        <f>#REF!</f>
        <v>#REF!</v>
      </c>
      <c r="J2" t="e">
        <f>#REF!</f>
        <v>#REF!</v>
      </c>
      <c r="K2">
        <v>2013</v>
      </c>
    </row>
    <row r="3" spans="1:11" x14ac:dyDescent="0.25">
      <c r="A3" t="e">
        <f>#REF!</f>
        <v>#REF!</v>
      </c>
      <c r="B3" s="8" t="e">
        <f>#REF!</f>
        <v>#REF!</v>
      </c>
      <c r="C3" t="e">
        <f>#REF!</f>
        <v>#REF!</v>
      </c>
      <c r="D3" t="e">
        <f>#REF!</f>
        <v>#REF!</v>
      </c>
      <c r="E3" s="7" t="e">
        <f>#REF!</f>
        <v>#REF!</v>
      </c>
      <c r="G3" t="e">
        <f>#REF!</f>
        <v>#REF!</v>
      </c>
      <c r="H3" t="e">
        <f>#REF!</f>
        <v>#REF!</v>
      </c>
      <c r="I3" t="e">
        <f>#REF!</f>
        <v>#REF!</v>
      </c>
      <c r="J3" t="e">
        <f>#REF!</f>
        <v>#REF!</v>
      </c>
      <c r="K3">
        <v>2013</v>
      </c>
    </row>
    <row r="4" spans="1:11" x14ac:dyDescent="0.25">
      <c r="A4" t="e">
        <f>#REF!</f>
        <v>#REF!</v>
      </c>
      <c r="B4" s="8" t="e">
        <f>#REF!</f>
        <v>#REF!</v>
      </c>
      <c r="C4" t="e">
        <f>#REF!</f>
        <v>#REF!</v>
      </c>
      <c r="D4" t="e">
        <f>#REF!</f>
        <v>#REF!</v>
      </c>
      <c r="E4" s="7" t="e">
        <f>#REF!</f>
        <v>#REF!</v>
      </c>
      <c r="G4" t="e">
        <f>#REF!</f>
        <v>#REF!</v>
      </c>
      <c r="H4" t="e">
        <f>#REF!</f>
        <v>#REF!</v>
      </c>
      <c r="I4" t="e">
        <f>#REF!</f>
        <v>#REF!</v>
      </c>
      <c r="J4" t="e">
        <f>#REF!</f>
        <v>#REF!</v>
      </c>
      <c r="K4">
        <v>2013</v>
      </c>
    </row>
    <row r="5" spans="1:11" x14ac:dyDescent="0.25">
      <c r="A5" t="e">
        <f>#REF!</f>
        <v>#REF!</v>
      </c>
      <c r="B5" s="8" t="e">
        <f>#REF!</f>
        <v>#REF!</v>
      </c>
      <c r="C5" t="e">
        <f>#REF!</f>
        <v>#REF!</v>
      </c>
      <c r="D5" t="e">
        <f>#REF!</f>
        <v>#REF!</v>
      </c>
      <c r="E5" s="7" t="e">
        <f>#REF!</f>
        <v>#REF!</v>
      </c>
      <c r="G5" t="e">
        <f>#REF!</f>
        <v>#REF!</v>
      </c>
      <c r="H5" t="e">
        <f>#REF!</f>
        <v>#REF!</v>
      </c>
      <c r="I5" t="e">
        <f>#REF!</f>
        <v>#REF!</v>
      </c>
      <c r="J5" t="e">
        <f>#REF!</f>
        <v>#REF!</v>
      </c>
      <c r="K5">
        <v>2013</v>
      </c>
    </row>
    <row r="6" spans="1:11" x14ac:dyDescent="0.25">
      <c r="A6" t="e">
        <f>#REF!</f>
        <v>#REF!</v>
      </c>
      <c r="B6" s="8" t="e">
        <f>#REF!</f>
        <v>#REF!</v>
      </c>
      <c r="C6" t="e">
        <f>#REF!</f>
        <v>#REF!</v>
      </c>
      <c r="D6" t="e">
        <f>#REF!</f>
        <v>#REF!</v>
      </c>
      <c r="E6" s="7" t="e">
        <f>#REF!</f>
        <v>#REF!</v>
      </c>
      <c r="G6" t="e">
        <f>#REF!</f>
        <v>#REF!</v>
      </c>
      <c r="H6" t="e">
        <f>#REF!</f>
        <v>#REF!</v>
      </c>
      <c r="I6" t="e">
        <f>#REF!</f>
        <v>#REF!</v>
      </c>
      <c r="J6" t="e">
        <f>#REF!</f>
        <v>#REF!</v>
      </c>
      <c r="K6">
        <v>2013</v>
      </c>
    </row>
    <row r="7" spans="1:11" x14ac:dyDescent="0.25">
      <c r="A7" t="e">
        <f>#REF!</f>
        <v>#REF!</v>
      </c>
      <c r="B7" s="8" t="e">
        <f>#REF!</f>
        <v>#REF!</v>
      </c>
      <c r="C7" t="e">
        <f>#REF!</f>
        <v>#REF!</v>
      </c>
      <c r="D7" t="e">
        <f>#REF!</f>
        <v>#REF!</v>
      </c>
      <c r="E7" s="7" t="e">
        <f>#REF!</f>
        <v>#REF!</v>
      </c>
      <c r="G7" t="e">
        <f>#REF!</f>
        <v>#REF!</v>
      </c>
      <c r="H7" t="e">
        <f>#REF!</f>
        <v>#REF!</v>
      </c>
      <c r="I7" t="e">
        <f>#REF!</f>
        <v>#REF!</v>
      </c>
      <c r="J7" t="e">
        <f>#REF!</f>
        <v>#REF!</v>
      </c>
      <c r="K7">
        <v>2013</v>
      </c>
    </row>
    <row r="8" spans="1:11" x14ac:dyDescent="0.25">
      <c r="A8" t="e">
        <f>#REF!</f>
        <v>#REF!</v>
      </c>
      <c r="B8" s="8" t="e">
        <f>#REF!</f>
        <v>#REF!</v>
      </c>
      <c r="C8" t="e">
        <f>#REF!</f>
        <v>#REF!</v>
      </c>
      <c r="D8" t="e">
        <f>#REF!</f>
        <v>#REF!</v>
      </c>
      <c r="E8" s="7" t="e">
        <f>#REF!</f>
        <v>#REF!</v>
      </c>
      <c r="G8" t="e">
        <f>#REF!</f>
        <v>#REF!</v>
      </c>
      <c r="H8" t="e">
        <f>#REF!</f>
        <v>#REF!</v>
      </c>
      <c r="I8" t="e">
        <f>#REF!</f>
        <v>#REF!</v>
      </c>
      <c r="J8" t="e">
        <f>#REF!</f>
        <v>#REF!</v>
      </c>
      <c r="K8">
        <v>2013</v>
      </c>
    </row>
  </sheetData>
  <pageMargins left="0.69999998807907104" right="0.69999998807907104" top="0.75" bottom="0.75" header="0.30000001192092896" footer="0.30000001192092896"/>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0" tint="-0.499984740745262"/>
  </sheetPr>
  <dimension ref="A1:H15"/>
  <sheetViews>
    <sheetView zoomScaleNormal="100" zoomScaleSheetLayoutView="100" workbookViewId="0"/>
  </sheetViews>
  <sheetFormatPr defaultRowHeight="12.5" x14ac:dyDescent="0.25"/>
  <cols>
    <col min="3" max="3" width="14" customWidth="1"/>
    <col min="4" max="4" width="12.54296875" customWidth="1"/>
    <col min="5" max="5" width="19.1796875" customWidth="1"/>
    <col min="6" max="6" width="36.453125" customWidth="1"/>
    <col min="7" max="7" width="10.7265625" customWidth="1"/>
  </cols>
  <sheetData>
    <row r="1" spans="1:8" ht="21" customHeight="1" x14ac:dyDescent="0.25">
      <c r="A1" t="s">
        <v>1053</v>
      </c>
      <c r="B1" t="s">
        <v>1054</v>
      </c>
      <c r="C1" t="s">
        <v>1055</v>
      </c>
      <c r="D1" t="s">
        <v>1056</v>
      </c>
      <c r="E1" s="7" t="s">
        <v>1057</v>
      </c>
      <c r="F1" t="s">
        <v>1063</v>
      </c>
      <c r="G1" t="s">
        <v>1064</v>
      </c>
      <c r="H1" t="s">
        <v>1062</v>
      </c>
    </row>
    <row r="2" spans="1:8" x14ac:dyDescent="0.25">
      <c r="A2" t="e">
        <f>#REF!</f>
        <v>#REF!</v>
      </c>
      <c r="B2" s="8" t="e">
        <f>#REF!</f>
        <v>#REF!</v>
      </c>
      <c r="C2" t="e">
        <f>#REF!</f>
        <v>#REF!</v>
      </c>
      <c r="D2" t="e">
        <f>#REF!</f>
        <v>#REF!</v>
      </c>
      <c r="E2" s="7" t="e">
        <f>#REF!</f>
        <v>#REF!</v>
      </c>
      <c r="F2" t="s">
        <v>1065</v>
      </c>
      <c r="G2" t="e">
        <f>#REF!</f>
        <v>#REF!</v>
      </c>
      <c r="H2">
        <v>2013</v>
      </c>
    </row>
    <row r="3" spans="1:8" x14ac:dyDescent="0.25">
      <c r="A3" t="e">
        <f>#REF!</f>
        <v>#REF!</v>
      </c>
      <c r="B3" s="8" t="e">
        <f>#REF!</f>
        <v>#REF!</v>
      </c>
      <c r="C3" t="e">
        <f>#REF!</f>
        <v>#REF!</v>
      </c>
      <c r="D3" t="e">
        <f>#REF!</f>
        <v>#REF!</v>
      </c>
      <c r="E3" s="7" t="e">
        <f>#REF!</f>
        <v>#REF!</v>
      </c>
      <c r="F3" t="s">
        <v>1066</v>
      </c>
      <c r="G3" t="e">
        <f>#REF!</f>
        <v>#REF!</v>
      </c>
      <c r="H3">
        <v>2013</v>
      </c>
    </row>
    <row r="4" spans="1:8" x14ac:dyDescent="0.25">
      <c r="A4" t="e">
        <f>#REF!</f>
        <v>#REF!</v>
      </c>
      <c r="B4" s="8" t="e">
        <f>#REF!</f>
        <v>#REF!</v>
      </c>
      <c r="C4" t="e">
        <f>#REF!</f>
        <v>#REF!</v>
      </c>
      <c r="D4" t="e">
        <f>#REF!</f>
        <v>#REF!</v>
      </c>
      <c r="E4" s="7" t="e">
        <f>#REF!</f>
        <v>#REF!</v>
      </c>
      <c r="F4" t="s">
        <v>1065</v>
      </c>
      <c r="G4" t="e">
        <f>#REF!</f>
        <v>#REF!</v>
      </c>
      <c r="H4">
        <v>2013</v>
      </c>
    </row>
    <row r="5" spans="1:8" x14ac:dyDescent="0.25">
      <c r="A5" t="e">
        <f>#REF!</f>
        <v>#REF!</v>
      </c>
      <c r="B5" s="8" t="e">
        <f>#REF!</f>
        <v>#REF!</v>
      </c>
      <c r="C5" t="e">
        <f>#REF!</f>
        <v>#REF!</v>
      </c>
      <c r="D5" t="e">
        <f>#REF!</f>
        <v>#REF!</v>
      </c>
      <c r="E5" s="7" t="e">
        <f>#REF!</f>
        <v>#REF!</v>
      </c>
      <c r="F5" t="s">
        <v>1066</v>
      </c>
      <c r="G5" t="e">
        <f>#REF!</f>
        <v>#REF!</v>
      </c>
      <c r="H5">
        <v>2013</v>
      </c>
    </row>
    <row r="6" spans="1:8" x14ac:dyDescent="0.25">
      <c r="A6" t="e">
        <f>#REF!</f>
        <v>#REF!</v>
      </c>
      <c r="B6" s="8" t="e">
        <f>#REF!</f>
        <v>#REF!</v>
      </c>
      <c r="C6" t="e">
        <f>#REF!</f>
        <v>#REF!</v>
      </c>
      <c r="D6" t="e">
        <f>#REF!</f>
        <v>#REF!</v>
      </c>
      <c r="E6" t="e">
        <f>#REF!</f>
        <v>#REF!</v>
      </c>
      <c r="F6" t="s">
        <v>1065</v>
      </c>
      <c r="G6" t="e">
        <f>#REF!</f>
        <v>#REF!</v>
      </c>
      <c r="H6">
        <v>2013</v>
      </c>
    </row>
    <row r="7" spans="1:8" x14ac:dyDescent="0.25">
      <c r="A7" t="e">
        <f>#REF!</f>
        <v>#REF!</v>
      </c>
      <c r="B7" s="8" t="e">
        <f>#REF!</f>
        <v>#REF!</v>
      </c>
      <c r="C7" t="e">
        <f>#REF!</f>
        <v>#REF!</v>
      </c>
      <c r="D7" t="e">
        <f>D6</f>
        <v>#REF!</v>
      </c>
      <c r="E7" t="e">
        <f>E6</f>
        <v>#REF!</v>
      </c>
      <c r="F7" t="s">
        <v>1066</v>
      </c>
      <c r="G7" t="e">
        <f>#REF!</f>
        <v>#REF!</v>
      </c>
      <c r="H7">
        <v>2013</v>
      </c>
    </row>
    <row r="8" spans="1:8" x14ac:dyDescent="0.25">
      <c r="A8" t="e">
        <f>#REF!</f>
        <v>#REF!</v>
      </c>
      <c r="B8" s="8" t="e">
        <f>#REF!</f>
        <v>#REF!</v>
      </c>
      <c r="C8" t="e">
        <f>#REF!</f>
        <v>#REF!</v>
      </c>
      <c r="D8" t="e">
        <f>#REF!</f>
        <v>#REF!</v>
      </c>
      <c r="E8" t="e">
        <f>#REF!</f>
        <v>#REF!</v>
      </c>
      <c r="F8" t="s">
        <v>1065</v>
      </c>
      <c r="G8" t="e">
        <f>#REF!</f>
        <v>#REF!</v>
      </c>
      <c r="H8">
        <v>2013</v>
      </c>
    </row>
    <row r="9" spans="1:8" x14ac:dyDescent="0.25">
      <c r="A9" t="e">
        <f>#REF!</f>
        <v>#REF!</v>
      </c>
      <c r="B9" s="8" t="e">
        <f>#REF!</f>
        <v>#REF!</v>
      </c>
      <c r="C9" t="e">
        <f>#REF!</f>
        <v>#REF!</v>
      </c>
      <c r="D9" t="e">
        <f>D8</f>
        <v>#REF!</v>
      </c>
      <c r="E9" t="e">
        <f>E8</f>
        <v>#REF!</v>
      </c>
      <c r="F9" t="s">
        <v>1066</v>
      </c>
      <c r="G9" t="e">
        <f>#REF!</f>
        <v>#REF!</v>
      </c>
      <c r="H9">
        <v>2013</v>
      </c>
    </row>
    <row r="10" spans="1:8" x14ac:dyDescent="0.25">
      <c r="A10" t="e">
        <f>#REF!</f>
        <v>#REF!</v>
      </c>
      <c r="B10" s="8" t="e">
        <f>#REF!</f>
        <v>#REF!</v>
      </c>
      <c r="C10" t="e">
        <f>#REF!</f>
        <v>#REF!</v>
      </c>
      <c r="D10" t="e">
        <f>#REF!</f>
        <v>#REF!</v>
      </c>
      <c r="E10" t="e">
        <f>#REF!</f>
        <v>#REF!</v>
      </c>
      <c r="F10" t="s">
        <v>1065</v>
      </c>
      <c r="G10" t="e">
        <f>#REF!</f>
        <v>#REF!</v>
      </c>
      <c r="H10">
        <v>2013</v>
      </c>
    </row>
    <row r="11" spans="1:8" x14ac:dyDescent="0.25">
      <c r="A11" t="e">
        <f>#REF!</f>
        <v>#REF!</v>
      </c>
      <c r="B11" s="8" t="e">
        <f>#REF!</f>
        <v>#REF!</v>
      </c>
      <c r="C11" t="e">
        <f>#REF!</f>
        <v>#REF!</v>
      </c>
      <c r="D11" t="e">
        <f>D10</f>
        <v>#REF!</v>
      </c>
      <c r="E11" t="e">
        <f>E10</f>
        <v>#REF!</v>
      </c>
      <c r="F11" t="s">
        <v>1066</v>
      </c>
      <c r="G11" t="e">
        <f>#REF!</f>
        <v>#REF!</v>
      </c>
      <c r="H11">
        <v>2013</v>
      </c>
    </row>
    <row r="12" spans="1:8" x14ac:dyDescent="0.25">
      <c r="A12" t="e">
        <f>#REF!</f>
        <v>#REF!</v>
      </c>
      <c r="B12" s="8" t="e">
        <f>#REF!</f>
        <v>#REF!</v>
      </c>
      <c r="C12" t="e">
        <f>#REF!</f>
        <v>#REF!</v>
      </c>
      <c r="D12" t="e">
        <f>#REF!</f>
        <v>#REF!</v>
      </c>
      <c r="E12" t="e">
        <f>#REF!</f>
        <v>#REF!</v>
      </c>
      <c r="F12" t="s">
        <v>1065</v>
      </c>
      <c r="G12" t="e">
        <f>#REF!</f>
        <v>#REF!</v>
      </c>
      <c r="H12">
        <v>2013</v>
      </c>
    </row>
    <row r="13" spans="1:8" x14ac:dyDescent="0.25">
      <c r="A13" t="e">
        <f>#REF!</f>
        <v>#REF!</v>
      </c>
      <c r="B13" s="8" t="e">
        <f>#REF!</f>
        <v>#REF!</v>
      </c>
      <c r="C13" t="e">
        <f>#REF!</f>
        <v>#REF!</v>
      </c>
      <c r="D13" t="e">
        <f>D12</f>
        <v>#REF!</v>
      </c>
      <c r="E13" t="e">
        <f>E12</f>
        <v>#REF!</v>
      </c>
      <c r="F13" t="s">
        <v>1066</v>
      </c>
      <c r="G13" t="e">
        <f>#REF!</f>
        <v>#REF!</v>
      </c>
      <c r="H13">
        <v>2013</v>
      </c>
    </row>
    <row r="14" spans="1:8" x14ac:dyDescent="0.25">
      <c r="A14" t="e">
        <f>#REF!</f>
        <v>#REF!</v>
      </c>
      <c r="B14" s="8" t="e">
        <f>#REF!</f>
        <v>#REF!</v>
      </c>
      <c r="C14" t="e">
        <f>#REF!</f>
        <v>#REF!</v>
      </c>
      <c r="D14" t="e">
        <f>#REF!</f>
        <v>#REF!</v>
      </c>
      <c r="E14" t="e">
        <f>#REF!</f>
        <v>#REF!</v>
      </c>
      <c r="F14" t="s">
        <v>1065</v>
      </c>
      <c r="G14" t="e">
        <f>#REF!</f>
        <v>#REF!</v>
      </c>
      <c r="H14">
        <v>2013</v>
      </c>
    </row>
    <row r="15" spans="1:8" x14ac:dyDescent="0.25">
      <c r="A15" t="e">
        <f>#REF!</f>
        <v>#REF!</v>
      </c>
      <c r="B15" s="8" t="e">
        <f>#REF!</f>
        <v>#REF!</v>
      </c>
      <c r="C15" t="e">
        <f>#REF!</f>
        <v>#REF!</v>
      </c>
      <c r="D15" t="e">
        <f>D14</f>
        <v>#REF!</v>
      </c>
      <c r="E15" t="e">
        <f>E14</f>
        <v>#REF!</v>
      </c>
      <c r="F15" t="s">
        <v>1066</v>
      </c>
      <c r="G15" t="e">
        <f>#REF!</f>
        <v>#REF!</v>
      </c>
      <c r="H15">
        <v>2013</v>
      </c>
    </row>
  </sheetData>
  <pageMargins left="0.69999998807907104" right="0.69999998807907104" top="0.75" bottom="0.75" header="0.30000001192092896" footer="0.30000001192092896"/>
  <pageSetup paperSize="9"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0" tint="-0.499984740745262"/>
  </sheetPr>
  <dimension ref="A1:G8"/>
  <sheetViews>
    <sheetView zoomScaleNormal="100" zoomScaleSheetLayoutView="100" workbookViewId="0"/>
  </sheetViews>
  <sheetFormatPr defaultRowHeight="12.5" x14ac:dyDescent="0.25"/>
  <cols>
    <col min="3" max="3" width="18.1796875" customWidth="1"/>
    <col min="4" max="4" width="17.26953125" customWidth="1"/>
    <col min="5" max="5" width="19.1796875" customWidth="1"/>
    <col min="6" max="6" width="36.453125" customWidth="1"/>
  </cols>
  <sheetData>
    <row r="1" spans="1:7" x14ac:dyDescent="0.25">
      <c r="A1" t="s">
        <v>1053</v>
      </c>
      <c r="B1" t="s">
        <v>1054</v>
      </c>
      <c r="C1" t="s">
        <v>1055</v>
      </c>
      <c r="D1" t="s">
        <v>1056</v>
      </c>
      <c r="E1" s="7" t="s">
        <v>1057</v>
      </c>
      <c r="F1" t="s">
        <v>1067</v>
      </c>
      <c r="G1" t="s">
        <v>1062</v>
      </c>
    </row>
    <row r="2" spans="1:7" x14ac:dyDescent="0.25">
      <c r="A2" t="e">
        <f>#REF!</f>
        <v>#REF!</v>
      </c>
      <c r="B2" s="8" t="e">
        <f>#REF!</f>
        <v>#REF!</v>
      </c>
      <c r="C2" t="e">
        <f>#REF!</f>
        <v>#REF!</v>
      </c>
      <c r="D2" t="e">
        <f>#REF!</f>
        <v>#REF!</v>
      </c>
      <c r="E2" s="7" t="e">
        <f>#REF!</f>
        <v>#REF!</v>
      </c>
      <c r="F2" t="e">
        <f>#REF!</f>
        <v>#REF!</v>
      </c>
      <c r="G2">
        <v>2013</v>
      </c>
    </row>
    <row r="3" spans="1:7" x14ac:dyDescent="0.25">
      <c r="A3" t="e">
        <f>#REF!</f>
        <v>#REF!</v>
      </c>
      <c r="B3" s="8" t="e">
        <f>#REF!</f>
        <v>#REF!</v>
      </c>
      <c r="C3" t="e">
        <f>#REF!</f>
        <v>#REF!</v>
      </c>
      <c r="D3" t="e">
        <f>#REF!</f>
        <v>#REF!</v>
      </c>
      <c r="E3" s="7" t="e">
        <f>#REF!</f>
        <v>#REF!</v>
      </c>
      <c r="F3" t="e">
        <f>#REF!</f>
        <v>#REF!</v>
      </c>
      <c r="G3">
        <v>2013</v>
      </c>
    </row>
    <row r="4" spans="1:7" x14ac:dyDescent="0.25">
      <c r="A4" t="e">
        <f>#REF!</f>
        <v>#REF!</v>
      </c>
      <c r="B4" s="8" t="e">
        <f>#REF!</f>
        <v>#REF!</v>
      </c>
      <c r="C4" t="e">
        <f>#REF!</f>
        <v>#REF!</v>
      </c>
      <c r="D4" t="e">
        <f>#REF!</f>
        <v>#REF!</v>
      </c>
      <c r="E4" t="e">
        <f>#REF!</f>
        <v>#REF!</v>
      </c>
      <c r="F4" t="e">
        <f>#REF!</f>
        <v>#REF!</v>
      </c>
      <c r="G4">
        <v>2013</v>
      </c>
    </row>
    <row r="5" spans="1:7" x14ac:dyDescent="0.25">
      <c r="A5" t="e">
        <f>#REF!</f>
        <v>#REF!</v>
      </c>
      <c r="B5" s="8" t="e">
        <f>#REF!</f>
        <v>#REF!</v>
      </c>
      <c r="C5" t="e">
        <f>#REF!</f>
        <v>#REF!</v>
      </c>
      <c r="D5" t="e">
        <f>#REF!</f>
        <v>#REF!</v>
      </c>
      <c r="E5" t="e">
        <f>#REF!</f>
        <v>#REF!</v>
      </c>
      <c r="F5" t="e">
        <f>#REF!</f>
        <v>#REF!</v>
      </c>
      <c r="G5">
        <v>2013</v>
      </c>
    </row>
    <row r="6" spans="1:7" x14ac:dyDescent="0.25">
      <c r="A6" t="e">
        <f>#REF!</f>
        <v>#REF!</v>
      </c>
      <c r="B6" s="8" t="e">
        <f>#REF!</f>
        <v>#REF!</v>
      </c>
      <c r="C6" t="e">
        <f>#REF!</f>
        <v>#REF!</v>
      </c>
      <c r="D6" t="e">
        <f>#REF!</f>
        <v>#REF!</v>
      </c>
      <c r="E6" t="e">
        <f>#REF!</f>
        <v>#REF!</v>
      </c>
      <c r="F6" t="e">
        <f>#REF!</f>
        <v>#REF!</v>
      </c>
      <c r="G6">
        <v>2013</v>
      </c>
    </row>
    <row r="7" spans="1:7" x14ac:dyDescent="0.25">
      <c r="A7" t="e">
        <f>#REF!</f>
        <v>#REF!</v>
      </c>
      <c r="B7" s="8" t="e">
        <f>#REF!</f>
        <v>#REF!</v>
      </c>
      <c r="C7" t="e">
        <f>#REF!</f>
        <v>#REF!</v>
      </c>
      <c r="D7" t="e">
        <f>#REF!</f>
        <v>#REF!</v>
      </c>
      <c r="E7" t="e">
        <f>#REF!</f>
        <v>#REF!</v>
      </c>
      <c r="F7" t="e">
        <f>#REF!</f>
        <v>#REF!</v>
      </c>
      <c r="G7">
        <v>2013</v>
      </c>
    </row>
    <row r="8" spans="1:7" x14ac:dyDescent="0.25">
      <c r="A8" t="e">
        <f>#REF!</f>
        <v>#REF!</v>
      </c>
      <c r="B8" s="8" t="e">
        <f>#REF!</f>
        <v>#REF!</v>
      </c>
      <c r="C8" t="e">
        <f>#REF!</f>
        <v>#REF!</v>
      </c>
      <c r="D8" t="e">
        <f>#REF!</f>
        <v>#REF!</v>
      </c>
      <c r="E8" t="e">
        <f>#REF!</f>
        <v>#REF!</v>
      </c>
      <c r="F8" t="e">
        <f>#REF!</f>
        <v>#REF!</v>
      </c>
      <c r="G8">
        <v>2013</v>
      </c>
    </row>
  </sheetData>
  <pageMargins left="0.69999998807907104" right="0.69999998807907104" top="0.75" bottom="0.75" header="0.30000001192092896" footer="0.3000000119209289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tabColor theme="0" tint="-0.499984740745262"/>
  </sheetPr>
  <dimension ref="A1:G10"/>
  <sheetViews>
    <sheetView zoomScaleNormal="100" zoomScaleSheetLayoutView="100" workbookViewId="0"/>
  </sheetViews>
  <sheetFormatPr defaultRowHeight="12.5" x14ac:dyDescent="0.25"/>
  <cols>
    <col min="2" max="4" width="10.7265625" customWidth="1"/>
    <col min="5" max="5" width="21" customWidth="1"/>
    <col min="6" max="6" width="10.7265625" customWidth="1"/>
  </cols>
  <sheetData>
    <row r="1" spans="1:7" x14ac:dyDescent="0.25">
      <c r="A1" t="s">
        <v>1053</v>
      </c>
      <c r="B1" t="s">
        <v>1054</v>
      </c>
      <c r="C1" t="s">
        <v>1055</v>
      </c>
      <c r="D1" t="s">
        <v>1068</v>
      </c>
      <c r="E1" t="s">
        <v>1069</v>
      </c>
      <c r="F1" t="s">
        <v>1070</v>
      </c>
      <c r="G1" t="s">
        <v>1071</v>
      </c>
    </row>
    <row r="2" spans="1:7" x14ac:dyDescent="0.25">
      <c r="A2" t="e">
        <f>#REF!</f>
        <v>#REF!</v>
      </c>
      <c r="B2" s="8" t="e">
        <f>#REF!</f>
        <v>#REF!</v>
      </c>
      <c r="C2" t="e">
        <f>#REF!</f>
        <v>#REF!</v>
      </c>
      <c r="D2">
        <v>1</v>
      </c>
      <c r="F2" t="e">
        <f>VLOOKUP(TRUE,#REF!,2,FALSE)</f>
        <v>#REF!</v>
      </c>
      <c r="G2">
        <v>2013</v>
      </c>
    </row>
    <row r="3" spans="1:7" x14ac:dyDescent="0.25">
      <c r="A3" t="e">
        <f>#REF!</f>
        <v>#REF!</v>
      </c>
      <c r="B3" s="8" t="e">
        <f>#REF!</f>
        <v>#REF!</v>
      </c>
      <c r="C3" t="e">
        <f>#REF!</f>
        <v>#REF!</v>
      </c>
      <c r="D3">
        <v>1</v>
      </c>
      <c r="F3" s="7" t="e">
        <f>#REF!</f>
        <v>#REF!</v>
      </c>
      <c r="G3">
        <v>2013</v>
      </c>
    </row>
    <row r="4" spans="1:7" x14ac:dyDescent="0.25">
      <c r="A4" t="e">
        <f>#REF!</f>
        <v>#REF!</v>
      </c>
      <c r="B4" s="8" t="e">
        <f>#REF!</f>
        <v>#REF!</v>
      </c>
      <c r="C4" t="e">
        <f>#REF!</f>
        <v>#REF!</v>
      </c>
      <c r="D4">
        <v>2</v>
      </c>
      <c r="F4" t="e">
        <f>#REF!</f>
        <v>#REF!</v>
      </c>
      <c r="G4">
        <v>2013</v>
      </c>
    </row>
    <row r="5" spans="1:7" x14ac:dyDescent="0.25">
      <c r="A5" t="e">
        <f>#REF!</f>
        <v>#REF!</v>
      </c>
      <c r="B5" s="8" t="e">
        <f>#REF!</f>
        <v>#REF!</v>
      </c>
      <c r="C5" t="e">
        <f>#REF!</f>
        <v>#REF!</v>
      </c>
      <c r="D5">
        <v>3</v>
      </c>
      <c r="F5" t="e">
        <f>VLOOKUP(TRUE,#REF!,2,FALSE)</f>
        <v>#REF!</v>
      </c>
      <c r="G5">
        <v>2013</v>
      </c>
    </row>
    <row r="6" spans="1:7" x14ac:dyDescent="0.25">
      <c r="A6" t="e">
        <f>#REF!</f>
        <v>#REF!</v>
      </c>
      <c r="B6" s="8" t="e">
        <f>#REF!</f>
        <v>#REF!</v>
      </c>
      <c r="C6" t="e">
        <f>#REF!</f>
        <v>#REF!</v>
      </c>
      <c r="D6">
        <v>3</v>
      </c>
      <c r="F6" s="7" t="e">
        <f>#REF!</f>
        <v>#REF!</v>
      </c>
      <c r="G6">
        <v>2013</v>
      </c>
    </row>
    <row r="7" spans="1:7" x14ac:dyDescent="0.25">
      <c r="A7" t="e">
        <f>#REF!</f>
        <v>#REF!</v>
      </c>
      <c r="B7" s="8" t="e">
        <f>#REF!</f>
        <v>#REF!</v>
      </c>
      <c r="C7" t="e">
        <f>#REF!</f>
        <v>#REF!</v>
      </c>
      <c r="D7">
        <v>4</v>
      </c>
      <c r="F7" t="e">
        <f>#REF!</f>
        <v>#REF!</v>
      </c>
      <c r="G7">
        <v>2013</v>
      </c>
    </row>
    <row r="8" spans="1:7" x14ac:dyDescent="0.25">
      <c r="A8" t="e">
        <f>#REF!</f>
        <v>#REF!</v>
      </c>
      <c r="B8" s="8" t="e">
        <f>#REF!</f>
        <v>#REF!</v>
      </c>
      <c r="C8" t="e">
        <f>#REF!</f>
        <v>#REF!</v>
      </c>
      <c r="D8">
        <v>5</v>
      </c>
      <c r="F8" s="7" t="e">
        <f>#REF!</f>
        <v>#REF!</v>
      </c>
      <c r="G8">
        <v>2013</v>
      </c>
    </row>
    <row r="9" spans="1:7" x14ac:dyDescent="0.25">
      <c r="A9" t="e">
        <f>#REF!</f>
        <v>#REF!</v>
      </c>
      <c r="B9" s="8" t="e">
        <f>#REF!</f>
        <v>#REF!</v>
      </c>
      <c r="C9" t="e">
        <f>#REF!</f>
        <v>#REF!</v>
      </c>
      <c r="D9">
        <v>6</v>
      </c>
      <c r="F9" t="e">
        <f>VLOOKUP(TRUE,#REF!,2,FALSE)</f>
        <v>#REF!</v>
      </c>
      <c r="G9">
        <v>2013</v>
      </c>
    </row>
    <row r="10" spans="1:7" x14ac:dyDescent="0.25">
      <c r="A10" t="e">
        <f>#REF!</f>
        <v>#REF!</v>
      </c>
      <c r="B10" s="8" t="e">
        <f>#REF!</f>
        <v>#REF!</v>
      </c>
      <c r="C10" t="e">
        <f>#REF!</f>
        <v>#REF!</v>
      </c>
      <c r="D10">
        <v>7</v>
      </c>
      <c r="F10" s="7" t="e">
        <f>#REF!</f>
        <v>#REF!</v>
      </c>
      <c r="G10">
        <v>2013</v>
      </c>
    </row>
  </sheetData>
  <pageMargins left="0.69999998807907104" right="0.69999998807907104" top="0.75" bottom="0.75" header="0.30000001192092896" footer="0.3000000119209289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
  <sheetViews>
    <sheetView zoomScaleNormal="100" zoomScaleSheetLayoutView="100" workbookViewId="0"/>
  </sheetViews>
  <sheetFormatPr defaultRowHeight="13.5" x14ac:dyDescent="0.3"/>
  <cols>
    <col min="1" max="256" width="8.453125" style="9" customWidth="1"/>
  </cols>
  <sheetData>
    <row r="1" spans="1:1" x14ac:dyDescent="0.3">
      <c r="A1" s="9" t="s">
        <v>1072</v>
      </c>
    </row>
    <row r="2" spans="1:1" x14ac:dyDescent="0.3">
      <c r="A2" s="9" t="s">
        <v>1073</v>
      </c>
    </row>
  </sheetData>
  <pageMargins left="0.69999998807907104" right="0.69999998807907104" top="0.75" bottom="0.75" header="0.30000001192092896" footer="0.30000001192092896"/>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Dermatologie en venerologie</vt:lpstr>
      <vt:lpstr>Inleesblad_Omzet</vt:lpstr>
      <vt:lpstr>Inleesblad_Nuanceringen</vt:lpstr>
      <vt:lpstr>Inleesblad_Totalen</vt:lpstr>
      <vt:lpstr>Inleesblad_vragen</vt:lpstr>
      <vt:lpstr>selectielijst</vt:lpstr>
      <vt:lpstr>Voorblad!Afdrukbereik</vt:lpstr>
      <vt:lpstr>'Dermatologie en venerologie'!Afdruktitels</vt:lpstr>
    </vt:vector>
  </TitlesOfParts>
  <Company>DHD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DHD Diagnosethesaurus</dc:title>
  <dc:creator>Pleun Rijkers (DHD)</dc:creator>
  <cp:lastModifiedBy>lkient</cp:lastModifiedBy>
  <cp:lastPrinted>2017-01-03T14:48:54Z</cp:lastPrinted>
  <dcterms:created xsi:type="dcterms:W3CDTF">2000-02-23T15:17:24Z</dcterms:created>
  <dcterms:modified xsi:type="dcterms:W3CDTF">2025-12-16T10:02:48Z</dcterms:modified>
</cp:coreProperties>
</file>