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theme+xml" PartName="/xl/theme/theme1.xml"/>
  <Override ContentType="application/vnd.openxmlformats-officedocument.spreadsheetml.styles+xml" PartName="/xl/style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Z:\Documents\Anzu\Templates exports\20250910 Paraplu\"/>
    </mc:Choice>
  </mc:AlternateContent>
  <xr:revisionPtr revIDLastSave="0" documentId="13_ncr:1_{3400D909-8286-4143-B146-5F970DA41236}" xr6:coauthVersionLast="47" xr6:coauthVersionMax="47" xr10:uidLastSave="{00000000-0000-0000-0000-000000000000}"/>
  <bookViews>
    <workbookView xWindow="-110" yWindow="-110" windowWidth="38620" windowHeight="21100" activeTab="1" xr2:uid="{00000000-000D-0000-FFFF-FFFF00000000}"/>
  </bookViews>
  <sheets>
    <sheet name="Voorblad" sheetId="9" r:id="rId1"/>
    <sheet name="Dermatologie en venerologie" sheetId="2" r:id="rId2"/>
    <sheet name="Inleesblad_Omzet" sheetId="4" state="hidden" r:id="rId3"/>
    <sheet name="Inleesblad_Nuanceringen" sheetId="5" state="hidden" r:id="rId4"/>
    <sheet name="Inleesblad_Totalen" sheetId="6" state="hidden" r:id="rId5"/>
    <sheet name="Inleesblad_vragen" sheetId="7" state="hidden" r:id="rId6"/>
    <sheet name="selectielijst" sheetId="8" state="hidden" r:id="rId7"/>
  </sheets>
  <definedNames>
    <definedName name="NZaCategorie">#REF!</definedName>
    <definedName name="_xlnm._FilterDatabase" localSheetId="0" hidden="1">Voorblad!$B$7:$C$8</definedName>
    <definedName name="_xlnm.Print_Area" localSheetId="0">Voorblad!$A$1:$H$8</definedName>
    <definedName name="NZaCategorie" localSheetId="0">#REF!</definedName>
    <definedName name="_xlnm._FilterDatabase" localSheetId="1" hidden="1">'Dermatologie en venerologie'!$A$3:$L$3</definedName>
    <definedName name="_xlnm.Print_Titles" localSheetId="1">'Dermatologie en venerologie'!$3:$3</definedName>
  </definedNames>
  <calcPr calcId="191029" fullCalcOnLoad="1"/>
  <customWorkbookViews>
    <customWorkbookView name="weergave Groot" guid="{60683068-AF12-11D4-9642-08005ACCD915}" maximized="1" windowWidth="794" windowHeight="384" activeSheetId="2"/>
    <customWorkbookView name="Weergave Klein" guid="{60683067-AF12-11D4-9642-08005ACCD915}" maximized="1" windowWidth="794" windowHeight="384" activeSheetId="5"/>
    <customWorkbookView name="azwt - Persoonlijke weergave" guid="{52EB1485-ECFC-4D16-B893-125E4D85986E}" mergeInterval="0" personalView="1" maximized="1" windowWidth="788" windowHeight="576" activeSheetId="2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<sst xmlns="http://schemas.openxmlformats.org/spreadsheetml/2006/main" count="1077" uniqueCount="1077">
  <si>
    <t>DHD Verrichtingenthesaurus</t>
  </si>
  <si>
    <t>Specialisme</t>
  </si>
  <si>
    <t>0310 Dermatologie en venerologie</t>
  </si>
  <si>
    <t>Nieuwe versie uitlevering</t>
  </si>
  <si>
    <t>jun 2026 (VT 3.3)</t>
  </si>
  <si>
    <t>Datum export</t>
  </si>
  <si>
    <t>28-05-2026</t>
  </si>
  <si>
    <t>Deze lijst geeft medisch specialisten en andere betrokkenen een overzicht van het geheel aan verrichtingen dat is opgenomen in de thesaurus voor dit specialisme.</t>
  </si>
  <si>
    <t>De Verrichtingenthesaurus is bedoeld voor gebruik binnen een EPD-systeem, om eenmalige registratie aan de bron mogelijk te maken. Het is niet toegestaan om de lijst te gebruiken voor enig ander doel of ter beschikking te stellen aan derden, zoals afgesproken in de gebruikersovereenkomst.</t>
  </si>
  <si>
    <r xmlns="http://schemas.openxmlformats.org/spreadsheetml/2006/main">
      <t xml:space="preserve">Heeft u vragen over de termen, of voorstellen tot wijziging? Wendt u zich dan tot de contactpersoon Verrichtingenthesaurus binnen uw instelling. Voor vragen over het gebruik kunt u terecht bij de servicedesk van de DHD: </t>
    </r>
    <r xmlns="http://schemas.openxmlformats.org/spreadsheetml/2006/main">
      <rPr>
        <b/>
        <sz val="10"/>
        <rFont val="Arial"/>
        <family val="2"/>
      </rPr>
      <t xml:space="preserve">  info@dhd.nl</t>
    </r>
  </si>
  <si>
    <t>De pagina instelling is A3. Let op het aantal pagina's als u besluit dit bestand uit te printen.</t>
  </si>
  <si>
    <t>ThesaurusID</t>
  </si>
  <si>
    <t>Voorkeursterm</t>
  </si>
  <si>
    <t>Synoniemen</t>
  </si>
  <si>
    <t>Zoektermen</t>
  </si>
  <si>
    <t>Lateraliteit</t>
  </si>
  <si>
    <t>Snomed ID &amp; Snomed Term</t>
  </si>
  <si>
    <t>Patiëntvriendelijke Snomed ID &amp; Snomed Term</t>
  </si>
  <si>
    <t>Zorgactiviteit</t>
  </si>
  <si>
    <t>Basis/uitgebreid</t>
  </si>
  <si>
    <t>Concilliumcode &amp; omschrijving</t>
  </si>
  <si>
    <t>Codestelsel, Code &amp; omschrijving</t>
  </si>
  <si>
    <t>Parapluterm</t>
  </si>
  <si>
    <t>0000068256</t>
  </si>
  <si>
    <t>operatieve excisie van gezwel uitgaande van subcutis</t>
  </si>
  <si>
    <t>operatief verwijderen van gezwel uitgaande van subcutis;</t>
  </si>
  <si>
    <t/>
  </si>
  <si>
    <t>mogelijk</t>
  </si>
  <si>
    <t>54601000146105: Surgical removal of foreign body from skin AND/OR subcutaneous tissue (procedure);operatieve excisie van corpus alienum uit cutis of subcutis (verrichting)</t>
  </si>
  <si>
    <t>038911: Operatieve verwijdering van gezwellen uitgaande van cutis, subcutis en/of onderhuids vet- en bindweefsel of verwijderen corpora aliena of inwendige metalen hechtingen e.d. dmv excisie.;</t>
  </si>
  <si>
    <t>basis;</t>
  </si>
  <si>
    <t>0000068274</t>
  </si>
  <si>
    <t>inbrengen van arteriële lijn</t>
  </si>
  <si>
    <t>inbrengen van arterielijn;</t>
  </si>
  <si>
    <t>392248001: Arterial cannula insertion (procedure);insertie van canule in arterie (verrichting)</t>
  </si>
  <si>
    <t>039604: Inbrengen arteriële lijn.;</t>
  </si>
  <si>
    <t>0000068279</t>
  </si>
  <si>
    <t>onderzoek naar arteriële obstructie van perifere vaten door middel van externe technieken</t>
  </si>
  <si>
    <t>altijd</t>
  </si>
  <si>
    <t>113161000146100: niet-invasief onderzoek naar occlusie van perifere arterie (verrichting);Non-invasive measurement of peripheral arterial occlusion (procedure)</t>
  </si>
  <si>
    <t>039737: Onderzoek arteriële obstructies extremiteiten dmv bloeddrukmeting armen en/of benen of penis met CW doppler of plethysmografie incl PVR curven of doppler stroomsnelheid curven incl een belastingproef.;</t>
  </si>
  <si>
    <t>0000068289</t>
  </si>
  <si>
    <t>aerosolbehandeling</t>
  </si>
  <si>
    <t xml:space="preserve">behandeling met aerosol;
verneveling;</t>
  </si>
  <si>
    <t>nooit</t>
  </si>
  <si>
    <t>702808009: aerosoltherapie (verrichting);Aerosol therapy (procedure)</t>
  </si>
  <si>
    <t>039939: Aerosolbehandeling.;</t>
  </si>
  <si>
    <t>0000068305</t>
  </si>
  <si>
    <t>spoedeisendehulp-contact buiten spoedeisende hulp afdeling</t>
  </si>
  <si>
    <t>spoedeisendehulp-contact buiten spoedeisende hulp [SEH] afdeling;</t>
  </si>
  <si>
    <t>143131000146102: Patient encounter for emergency treatment (procedure);patiëntcontact voor spoedeisende hulp (verrichting)</t>
  </si>
  <si>
    <t>190016: Spoedeisende hulp contact buiten de SEH afdeling, elders in het ziekenhuis.;</t>
  </si>
  <si>
    <t>0000068317</t>
  </si>
  <si>
    <t>IC-dag type 1</t>
  </si>
  <si>
    <t>133903000: Care of intensive care unit patient (regime/therapy);verlenen van zorg aan patiënt op intensivecareafdeling (regime/therapie)</t>
  </si>
  <si>
    <t>190157: IC-dag, type 1.;</t>
  </si>
  <si>
    <t>0000068248</t>
  </si>
  <si>
    <t>afwezigheidsdag</t>
  </si>
  <si>
    <t>93901000146107: Inpatient with leave of absence (finding);opgenomen patiënt met verlof (bevinding)</t>
  </si>
  <si>
    <t>190034: Afwezigheidsdag.;</t>
  </si>
  <si>
    <t>0000068266</t>
  </si>
  <si>
    <t>cytologische punctie</t>
  </si>
  <si>
    <t>punctie - cytologisch;</t>
  </si>
  <si>
    <t>48635004: cytologische punctie (verrichting);Fine needle biopsy (procedure)</t>
  </si>
  <si>
    <t>039114: Cytologische en/of bacteriologische punctie.;</t>
  </si>
  <si>
    <t>0000068284</t>
  </si>
  <si>
    <t>duplexonderzoek van vena jugularis</t>
  </si>
  <si>
    <t xml:space="preserve">duplexechografie van vena jugularis;
duplexscan van vena jugularis;</t>
  </si>
  <si>
    <t>446849004: Doppler-echografie van vena jugularis (verrichting);Doppler ultrasonography of jugular vein (procedure)</t>
  </si>
  <si>
    <t>039774: Duplex extracraniële halsvaten.;</t>
  </si>
  <si>
    <t>0000068290</t>
  </si>
  <si>
    <t>Mantoux-test</t>
  </si>
  <si>
    <t xml:space="preserve">huidreactie volgens Mantoux;
huidtest met PPD-S;
mantouxtest;</t>
  </si>
  <si>
    <t>424489006: Mantoux-test (verrichting);Mantoux test (procedure)</t>
  </si>
  <si>
    <t>039942: Huidreactie volgens Mantoux.;</t>
  </si>
  <si>
    <t>0000068298</t>
  </si>
  <si>
    <t>telefonische informatieverstrekking aan bedrijfsarts</t>
  </si>
  <si>
    <t>386472008: telefonisch consult (verrichting)</t>
  </si>
  <si>
    <t>119051: Telefonische informatieverstrekking aan bedrijfsarts of verzekeringsarts.;</t>
  </si>
  <si>
    <t>0000068303</t>
  </si>
  <si>
    <t>herhaal-polikliniekbezoek</t>
  </si>
  <si>
    <t>93881000146109: Follow-up consultation with outpatient (procedure);follow-upconsult op polikliniek (verrichting)</t>
  </si>
  <si>
    <t>190013: Herhaal-polikliniekbezoek.;</t>
  </si>
  <si>
    <t>0000068308</t>
  </si>
  <si>
    <t>second opinion</t>
  </si>
  <si>
    <t>77406008: second opinion (verrichting);Confirmatory medical consultation (procedure)</t>
  </si>
  <si>
    <t>Een tweede mening over de diagnose of behandeling. Het is de mening of het advies van een andere arts, in een ander ziekenhuis.</t>
  </si>
  <si>
    <t>190022: Second opinion van een diagnose, behandeladvies of behandeling.;</t>
  </si>
  <si>
    <t>0000068326</t>
  </si>
  <si>
    <t>wigexcisie van oorschelp</t>
  </si>
  <si>
    <t>wigresectie van oorschelp;</t>
  </si>
  <si>
    <t>172592009: Wedge resection of pinna (procedure);wigresectie van oorschelp (verrichting)</t>
  </si>
  <si>
    <t>038912: Operatieve verwijdering van gezwellen, corpora aliena en dergelijke, uitgaande van of zich bevindende in dieper liggende structuren dan in code 038911 is omschreven.;</t>
  </si>
  <si>
    <t>0000068659</t>
  </si>
  <si>
    <t>dermabrasie van rhinophyma</t>
  </si>
  <si>
    <t>72571000146108: Dermabrasion of rhinophyma (procedure);dermabrasie van rhinophyma (verrichting)</t>
  </si>
  <si>
    <t>039073: Abrasie van huidgebied kleiner dan 1% van het lichaamsoppervlak.;</t>
  </si>
  <si>
    <t>0000068251</t>
  </si>
  <si>
    <t>verpleegdag</t>
  </si>
  <si>
    <t>190218: Verpleegdag.;</t>
  </si>
  <si>
    <t>0000068694</t>
  </si>
  <si>
    <t>biopsie van lip</t>
  </si>
  <si>
    <t xml:space="preserve">biopsie - lip;
lipbiopsie;</t>
  </si>
  <si>
    <t>11570006: biopsie van lip (verrichting);Biopsy of lip (procedure)</t>
  </si>
  <si>
    <t>038970: Lipbiopsie.;</t>
  </si>
  <si>
    <t>0000068261</t>
  </si>
  <si>
    <t>lijmen van wond tot en met 5 cm</t>
  </si>
  <si>
    <t>54551000146107: lijmen van kleine open wond (verrichting);Glueing of minor open wound (procedure)</t>
  </si>
  <si>
    <t>038944: Wondbehandeling van een wond kleiner of gelijk aan 5 cm lengte zonder wondrandexcisie met onderzoek en schoonmaken en hechten of lijmen, inclusief eventueel plaatselijk verdoven.;</t>
  </si>
  <si>
    <t>0000068270</t>
  </si>
  <si>
    <t>injectie met botulinetoxine</t>
  </si>
  <si>
    <t xml:space="preserve">injectie - botulinetoxine;
injectie met botox;</t>
  </si>
  <si>
    <t>404909007: injectie van botulinetoxine (verrichting);Injection of botulinum toxin (procedure)</t>
  </si>
  <si>
    <t>039446: Injectie botulinetoxine (excl. endoscopisch inspuiten botulinetoxine in blaas zie 036264), toediening exclusief het te gebruiken geneesmiddel.;</t>
  </si>
  <si>
    <t>0000068278</t>
  </si>
  <si>
    <t>inbrengen van therapiekatheter</t>
  </si>
  <si>
    <t>039685: Inbrengen therapiekatheter.;</t>
  </si>
  <si>
    <t>0000068280</t>
  </si>
  <si>
    <t>onderzoek naar veneuze afwijkingen van perifere vaten door middel van externe technieken</t>
  </si>
  <si>
    <t>139241000146103: niet-invasief onderzoek van perifere vene (verrichting);Non-invasive study of peripheral vein (procedure)</t>
  </si>
  <si>
    <t>039738: Onderzoek veneuze afwijkingen extremiteiten dmv registreren veneuze CW dopplersignalen incl. proximale en distale compressietests en/of vasalva manoeuvres en/of outflow- of fotoplethysmografie.;</t>
  </si>
  <si>
    <t>0000068300</t>
  </si>
  <si>
    <t>multidisciplinair overleg</t>
  </si>
  <si>
    <t>multidisciplinair overleg [MDO];</t>
  </si>
  <si>
    <t>384682003: multidisciplinair overleg (verrichting)</t>
  </si>
  <si>
    <t>190005: Multidisciplinair overleg (MDO).;</t>
  </si>
  <si>
    <t>0000068311</t>
  </si>
  <si>
    <t>herhaal-polikliniekbezoek door medisch vertegenwoordiger van patiënt</t>
  </si>
  <si>
    <t>93891000146106: Follow-up encounter with guardian (procedure);follow-upconsult op polikliniek met medisch vertegenwoordiger van patiënt (verrichting)</t>
  </si>
  <si>
    <t>190065: Herhaalconsult door (medisch) vertegenwoordiger van een patiënt voor wie persoonlijke aanwezigheid een te grote verstoring van dagelijks functioneren en welzijn betekent.;</t>
  </si>
  <si>
    <t>0000068316</t>
  </si>
  <si>
    <t>eerste polikliniekbezoek</t>
  </si>
  <si>
    <t>105251000146109: First consultation with outpatient (procedure);eerste polikliniekbezoek (verrichting)</t>
  </si>
  <si>
    <t>190060: Eerste polikliniekbezoek.;</t>
  </si>
  <si>
    <t>0000068255</t>
  </si>
  <si>
    <t>operatieve excisie van corpus alienum uit cutis of subcutis</t>
  </si>
  <si>
    <t xml:space="preserve">operatief verwijderen van corpus alienum uit cutis of subcutis;
operatieve excisie van vreemd lichaam uit cutis of subcutis;</t>
  </si>
  <si>
    <t>443965005: Excision of foreign body of subcutaneous tissue (procedure);excisie van corpus alienum uit subcutis (verrichting)</t>
  </si>
  <si>
    <t>0000068260</t>
  </si>
  <si>
    <t>hechten van wond tot en met 5 cm</t>
  </si>
  <si>
    <t>54611000146107: Suturing of minor open wound (procedure);hechten van kleine open wond (verrichting)</t>
  </si>
  <si>
    <t>0000068265</t>
  </si>
  <si>
    <t>bacteriologische punctie</t>
  </si>
  <si>
    <t>punctie - bacteriologisch;</t>
  </si>
  <si>
    <t>93851000146104: Collection of specimen for microbiology by aspiration (procedure);aspiratie van monster voor microbiologisch onderzoek (verrichting)</t>
  </si>
  <si>
    <t>0000068273</t>
  </si>
  <si>
    <t>inbrengen van centraal veneuze lijn voor voeding</t>
  </si>
  <si>
    <t>inbrengen van centraal veneuze katheter [CVK] voor voeding;</t>
  </si>
  <si>
    <t>54501000146106: Central venous cannula insertion for parenteral feeding (procedure);inbrengen van centrale veneuze lijn voor parenterale voeding (verrichting)</t>
  </si>
  <si>
    <t>039603: Inbrengen centrale veneuze lijn.;</t>
  </si>
  <si>
    <t>0000068283</t>
  </si>
  <si>
    <t>beoordelen van Holter-registratie</t>
  </si>
  <si>
    <t xml:space="preserve">beoordeling van Holter-elektrocardiogram [ECG];
beoordeling van Holter-registratie;
beoordeling van holterelektrocardiogram;</t>
  </si>
  <si>
    <t>54521000146103: beoordelen van verlengde Holter-registratie (verrichting);Evaluation of Holter extended electrocardiographic recording (procedure)</t>
  </si>
  <si>
    <t>039757: Beoordeling ECG, Holter, inspanningsonderzoek e.d.;</t>
  </si>
  <si>
    <t>0000068304</t>
  </si>
  <si>
    <t>spoedeisendehulp-contact op spoedeisende hulp afdeling</t>
  </si>
  <si>
    <t>spoedeisendehulp-contact op spoedeisende hulp [SEH] afdeling;</t>
  </si>
  <si>
    <t>116901000146109: Emergency treatment in emergency ward (regime/therapy);spoedeisende behandeling op spoedeisende hulp (regime/therapie)</t>
  </si>
  <si>
    <t>190015: Spoedeisende hulp contact op de SEH afdeling.;</t>
  </si>
  <si>
    <t>0000068306</t>
  </si>
  <si>
    <t>medebehandeling</t>
  </si>
  <si>
    <t>93981000146103: Treatment of hospital inpatient by consulting physician (procedure);medebehandeling (verrichting)</t>
  </si>
  <si>
    <t>190117: Medebehandeling.;</t>
  </si>
  <si>
    <t>0000068318</t>
  </si>
  <si>
    <t>IC-dag type 2</t>
  </si>
  <si>
    <t>94001000146105: Care of intensive care unit patient at tertiary center (regime/therapy);zorg voor intensive-care-patiënt in tertiair centrum (regime/therapie)</t>
  </si>
  <si>
    <t>190158: IC-dag, type 2.;</t>
  </si>
  <si>
    <t>0000068367</t>
  </si>
  <si>
    <t>uitgebreide coagulatie van maligne tumor van mondholte</t>
  </si>
  <si>
    <t>70761000146108: Extensive coagulation of malignant tumor of oral cavity (procedure);uitgebreide coagulatie van maligne tumor van mondholte (verrichting)</t>
  </si>
  <si>
    <t>039066: Coagulatie van maligne tumoren van rectum, vulva of mondholte als uitgebreide ingreep, per zitting.;</t>
  </si>
  <si>
    <t>0000069053</t>
  </si>
  <si>
    <t>endoveneuze radiofrequente obliteratie van vena saphena parva</t>
  </si>
  <si>
    <t xml:space="preserve">endoveneuze radiofrequente obliteratie [RFO] van vena saphena parva [VSP];
endoveneuze radiofrequente obliteratie [VNUS] van vena saphena parva;</t>
  </si>
  <si>
    <t>86521000146101: Endovenous radiofrequency obliteration of varices of short saphenous vein (procedure);endoveneuze radiofrequente obliteratie van varices van vena saphena parva (verrichting)</t>
  </si>
  <si>
    <t>033621: Endoveneuze behandeling vaatlijden stamvene onderste extremiteit exclusief Clarivein (zie 033582).;</t>
  </si>
  <si>
    <t>0000068109</t>
  </si>
  <si>
    <t>injectie met medicatie</t>
  </si>
  <si>
    <t xml:space="preserve">injectie - algemeen, m.u.v. injecties ten behoeve van locale anesthesie;
injectie met geneesmiddel;
therapeutische injectie met medicatie;</t>
  </si>
  <si>
    <t>1217591002: injectie van medicatie (verrichting);Injection of drug or medicament (procedure)</t>
  </si>
  <si>
    <t>039445: Injecties, met uitzondering van injecties ten behoeve van lokale anesthesie, per zitting.;</t>
  </si>
  <si>
    <t>0000068543</t>
  </si>
  <si>
    <t>inbrengen van perifeer infuus</t>
  </si>
  <si>
    <t>233520008: inbrengen van perifeer infuus (verrichting);Insertion of peripheral venous cannula into peripheral vein (procedure)</t>
  </si>
  <si>
    <t>039680: Perifeer infuus inbrengen.;</t>
  </si>
  <si>
    <t>0000068585</t>
  </si>
  <si>
    <t>excisie van litteken van huid</t>
  </si>
  <si>
    <t>72013005: Revision of scar of skin with excision (procedure);revisie van litteken van huid met excisie (verrichting)</t>
  </si>
  <si>
    <t>0000069055</t>
  </si>
  <si>
    <t>transilluminated powered flebectomie</t>
  </si>
  <si>
    <t>transilluminated powered flebectomie [TIPP];</t>
  </si>
  <si>
    <t>429623000: Endoscopic transilluminated excision of varicose vein of leg (procedure);transilluminated powered phlebectomy (verrichting)</t>
  </si>
  <si>
    <t>033622: Flebectomie volgens Muller of transilluminated powered flebectomie (TIPP).;</t>
  </si>
  <si>
    <t>0000068254</t>
  </si>
  <si>
    <t>doppleronderzoek met polsvolumerecording</t>
  </si>
  <si>
    <t xml:space="preserve">Doppler-onderzoek met polsvolumerecording [PVR];
doppleronderzoek met polsvolumerecording [PVR];</t>
  </si>
  <si>
    <t>95661000146101: Doppler ultrasonography of peripheral vascular system with pulse volume recording (procedure);Doppler-echografie van perifeer vat met polsvolumeregistratie (verrichting)</t>
  </si>
  <si>
    <t>033694: Doppler met eventuele polsvolumerecording (PVR).;</t>
  </si>
  <si>
    <t>0000068264</t>
  </si>
  <si>
    <t>arteriepunctie met verblijfsnaald voor bloeddrukregistratie</t>
  </si>
  <si>
    <t>inbrengen van verblijfsnaald in arterie voor bloeddrukregistratie;</t>
  </si>
  <si>
    <t>93911000146109: arteriepunctie met verblijfsnaald voor bloeddrukregistratie (verrichting)</t>
  </si>
  <si>
    <t>039096: Arteriepunctie door middel van een verblijfnaald voor registratie van de arteriële bloeddruk.;</t>
  </si>
  <si>
    <t>0000068269</t>
  </si>
  <si>
    <t>toedienen van immunotherapie per injectie</t>
  </si>
  <si>
    <t>54571000146104: toedienen van immunotherapie per injectie (verrichting);Injection with immunologic agent (procedure)</t>
  </si>
  <si>
    <t>039146: Verstrekking immunotherapie per infuus of per injectie (excl. desensibilisatie middels immunotherapie bij kinderen zie 039150, excl. behandeling met csDMARDs bij kinderen zie 039138).;</t>
  </si>
  <si>
    <t>0000068272</t>
  </si>
  <si>
    <t>inbrengen van centraal veneuze lijn</t>
  </si>
  <si>
    <t>inbrengen van centraal veneuze katheter [CVK];</t>
  </si>
  <si>
    <t>233527006: plaatsen van centraal veneuze katheter (verrichting);Central venous cannula insertion (procedure)</t>
  </si>
  <si>
    <t>0000068282</t>
  </si>
  <si>
    <t>beoordelen van inspanningsonderzoek</t>
  </si>
  <si>
    <t>54541000146109: Evaluation of exercise tolerance test (procedure);beoordelen van inspanningsonderzoek (verrichting)</t>
  </si>
  <si>
    <t>0000068287</t>
  </si>
  <si>
    <t>24-uurs bloeddrukmeting</t>
  </si>
  <si>
    <t>170599006: 24 hr blood pressure monitoring (regime/therapy);24-uursbloeddrukmonitoring (regime/therapie)</t>
  </si>
  <si>
    <t>039848: 24-uurs bloeddrukmeting.;</t>
  </si>
  <si>
    <t>0000068253</t>
  </si>
  <si>
    <t>doppleronderzoek</t>
  </si>
  <si>
    <t>1187106001: Doppler-echografie (verrichting);Doppler ultrasonography (procedure)</t>
  </si>
  <si>
    <t>0000068259</t>
  </si>
  <si>
    <t>eenmalig traumatologisch consult</t>
  </si>
  <si>
    <t>106411000146104: eenmalig traumatologisch consult (verrichting);Single consultation after traumatic injury (procedure)</t>
  </si>
  <si>
    <t>038940: Eenmalig traumatologisch consult zonder verwijzing en specialistische nabehandeling.;</t>
  </si>
  <si>
    <t>0000068263</t>
  </si>
  <si>
    <t>behandeling van wond groter dan 5 cm</t>
  </si>
  <si>
    <t xml:space="preserve">behandeling van wond &gt; 5 cm;
trauma - wondsluiting - primair wond &gt; 5 cm met wondrandexcisie;</t>
  </si>
  <si>
    <t>54591000146100: Procedure on major open wound (procedure);behandeling van grote open wond (verrichting)</t>
  </si>
  <si>
    <t>038945: Behandeling wond met wondrandexcisie (o.a. necrotomie, debridement) of wond &gt; 5 cm lengte zonder wondrandexcisie. Incl. onderzoek en schoonmaken en evt. hechten of lijmen. Incl. evt. plaats. verdoven.;</t>
  </si>
  <si>
    <t>0000068277</t>
  </si>
  <si>
    <t>inbrengen van voedingskatheter</t>
  </si>
  <si>
    <t>54581000146102: Insertion of feeding tube (procedure);inbrengen van voedingssonde (verrichting)</t>
  </si>
  <si>
    <t>0000068307</t>
  </si>
  <si>
    <t>klinische opname</t>
  </si>
  <si>
    <t>32485007: opname in ziekenhuis (verrichting);Hospital admission (procedure)</t>
  </si>
  <si>
    <t>190021: Klinische opname;</t>
  </si>
  <si>
    <t>0000069057</t>
  </si>
  <si>
    <t>echogeleide sclerocompressietherapie</t>
  </si>
  <si>
    <t>echogeleide sclerotherapie [ESCT];</t>
  </si>
  <si>
    <t>87211000146105: Sclerotherapy of varicose vein using ultrasound guidance (procedure);echogeleide sclerocompressietherapie (verrichting)</t>
  </si>
  <si>
    <t>033624: Echogeleide sclerocompressietherapie.;</t>
  </si>
  <si>
    <t>0000068657</t>
  </si>
  <si>
    <t>desensibilisatiekuur per injectie</t>
  </si>
  <si>
    <t>72581000146105: Desensitization therapy by injection (regime/therapy);desensitisatiekuur door injectie (regime/therapie)</t>
  </si>
  <si>
    <t>039602: Desensibilisatiekuur per injectie (excl. desensibilisatie middels immunotherapie per infuus of per injectie bij kinderen zie 039150).;</t>
  </si>
  <si>
    <t>0000069052</t>
  </si>
  <si>
    <t>endoveneuze radiofrequente obliteratie van vena saphena magna</t>
  </si>
  <si>
    <t xml:space="preserve">endoveneuze radiofrequente obliteratie [RFO] van vena saphena magna [VSM];
endoveneuze radiofrequente obliteratie [VNUS] van vena saphena magna;</t>
  </si>
  <si>
    <t>86511000146106: endoveneuze radiofrequente obliteratie van varices van vena saphena magna (verrichting)</t>
  </si>
  <si>
    <t>0000071239</t>
  </si>
  <si>
    <t>dermabrasie groter dan 1% van lichaamsoppervlak</t>
  </si>
  <si>
    <t>dermabrasie - huidgebied - &gt; 1%;</t>
  </si>
  <si>
    <t>37236007: dermabrasie (verrichting);Dermabrasion (procedure)</t>
  </si>
  <si>
    <t>039071: Abrasie van huidgebied groter dan 1% van het lichaamsoppervlak.;</t>
  </si>
  <si>
    <t>0000070667</t>
  </si>
  <si>
    <t>partiële nagelbedexcisie van hallux</t>
  </si>
  <si>
    <t xml:space="preserve">nagel - partiele nagelbedexcisie van grote teen;
partiële excisie van nagelbed van grote teen;</t>
  </si>
  <si>
    <t>126231000146100: partiële excisie van nagelbed van digitus I van voet (verrichting)</t>
  </si>
  <si>
    <t>038931: Partiele nagelbedexcisie van de grote teen.;</t>
  </si>
  <si>
    <t>0000070668</t>
  </si>
  <si>
    <t>totale nagelbedexcisie</t>
  </si>
  <si>
    <t>nagel - totale excisie van nagelbed;</t>
  </si>
  <si>
    <t>446294001: verwijderen van nagelbed (verrichting);Removal of nail bed (procedure)</t>
  </si>
  <si>
    <t>038932: Totale excisie van een nagelbed.;</t>
  </si>
  <si>
    <t>0000071241</t>
  </si>
  <si>
    <t>tatoeage van huid aanbrengen</t>
  </si>
  <si>
    <t>dermatografie;</t>
  </si>
  <si>
    <t>36938005: Tattooing of skin (procedure);medische tatoeage (verrichting)</t>
  </si>
  <si>
    <t>033993: Dermatografie (tatoeage bij bijvoorbeeld tepelhofreconstructie, littekencorrectie, kleurafwijkingen huid), exclusief primaire, secundaire en volledige tertiaire reconstructie (zie 033983).;</t>
  </si>
  <si>
    <t>0000070606</t>
  </si>
  <si>
    <t>excisie van tumor van huid door Mohs-chirurgie</t>
  </si>
  <si>
    <t>excisie van huidtumor via Mohs-chirurgie;</t>
  </si>
  <si>
    <t>418024000: Mohs-chirurgie (verrichting);Mohs surgery (procedure)</t>
  </si>
  <si>
    <t>038907: Operatieve verwijdering van gezwel door middel van Mohs chirurgie.;</t>
  </si>
  <si>
    <t>0000070677</t>
  </si>
  <si>
    <t>wondtoilet van huid met wondrandexcisie</t>
  </si>
  <si>
    <t>niet bepaald</t>
  </si>
  <si>
    <t>122621000146103: Cleaning and excisional debridement of skin wound (procedure);debridement van huid met wondrandexcisie (verrichting)</t>
  </si>
  <si>
    <t>0000070719</t>
  </si>
  <si>
    <t>incisie en drainage van oppervlakkig abces van huid</t>
  </si>
  <si>
    <t>86561000146108: Incision and drainage of superficial abscess of skin (procedure);incisie en drainage van oppervlakkig abces van huid (verrichting)</t>
  </si>
  <si>
    <t>0000072159</t>
  </si>
  <si>
    <t>verwijderen van zinklijmverband</t>
  </si>
  <si>
    <t>58551000146101: Removal of zinc oxide adhesive tape (procedure);verwijderen van zinklijmverband (verrichting)</t>
  </si>
  <si>
    <t>038899: Verwijderen zinklijmverband.;</t>
  </si>
  <si>
    <t>0000070684</t>
  </si>
  <si>
    <t>poliklinische vacuümtherapie van wond</t>
  </si>
  <si>
    <t xml:space="preserve">poliklinische vacuüm wondverzegeling;
vacuümtherapie - wondbehandeling, inclusief initieel aanbrengen wondbedekker, poliklinisch, per dag;</t>
  </si>
  <si>
    <t>404915007: 'vacuum-assisted closure'-therapie van huid (verrichting);Vacuum assisted skin closure (procedure)</t>
  </si>
  <si>
    <t>038954: Vacuüm therapie bij wondbehandeling, inclusief initieel aanbrengen wondbedekker, poliklinisch, per dag.;</t>
  </si>
  <si>
    <t>0000071240</t>
  </si>
  <si>
    <t>lasertherapie van huid groter dan 1% van lichaamsoppervlak</t>
  </si>
  <si>
    <t>laser - huid - &gt; 1 %;</t>
  </si>
  <si>
    <t>445907001: verrichting op huid met laser (verrichting);Laser procedure on skin (procedure)</t>
  </si>
  <si>
    <t>039668: Dermatologische behandeling met laser: groter dan 1 % van het lichaamsoppervlak, onder lokale of algehele anesthesie.;</t>
  </si>
  <si>
    <t>0000071235</t>
  </si>
  <si>
    <t>lasertherapie van huid kleiner dan 0,5% van lichaamsoppervlak</t>
  </si>
  <si>
    <t>laser - huid - &lt; 0,5%;</t>
  </si>
  <si>
    <t>039660: Dermatologische behandeling met laser: tot ongeveer 1/2 % van het lichaamsoppervlak (4 x 5 cm), onder locale anesthesie.;</t>
  </si>
  <si>
    <t>0000070632</t>
  </si>
  <si>
    <t>excisie van kleine laesie van huid</t>
  </si>
  <si>
    <t>excisie van kleine aandoening van huid;</t>
  </si>
  <si>
    <t>35646002: excisie van afwijkend weefsel van huid (verrichting);Excision of lesion of skin (procedure)</t>
  </si>
  <si>
    <t>0000070712</t>
  </si>
  <si>
    <t>coagulatie van maligne tumor van huid</t>
  </si>
  <si>
    <t>86431000146100: Coagulation of malignant neoplasm of skin (procedure);coagulatie van maligne neoplasma van huid (verrichting)</t>
  </si>
  <si>
    <t>039067: Coagulatie maligne uitwendige tumoren, evenals de weinig tijdrovende coagulatie van kleinere tumoren van rectum, vulva of mondholte, per zitting.;</t>
  </si>
  <si>
    <t>0000070854</t>
  </si>
  <si>
    <t>aanleggen van drukverband</t>
  </si>
  <si>
    <t>373675000: Application of pressure bandage (procedure);aanleggen van drukverband (verrichting)</t>
  </si>
  <si>
    <t>Dit betekent dat er een strook verband stevig om een lichaamsdeel wordt gewonden. Dit gebeurt meestal omdat het gekneusd is of er een wond zit. Het verband drukt hard op het lichaam, zodat het zwellen of bloeden stopt.</t>
  </si>
  <si>
    <t>0000073216</t>
  </si>
  <si>
    <t>behandeling van wond groter dan 5 cm zonder wondrandexcisie</t>
  </si>
  <si>
    <t>wondbehandeling van wond groter dan 5 cm zonder wondrandexcisie;</t>
  </si>
  <si>
    <t>54591000146100: behandeling van grote open wond (verrichting);Procedure on major open wound (procedure)</t>
  </si>
  <si>
    <t>0000073690</t>
  </si>
  <si>
    <t>endoveneuze lasertherapie van vena saphena magna</t>
  </si>
  <si>
    <t xml:space="preserve">endovasculaire lasertherapie van vena saphena magna;
endoveneuze laserbehandeling [EVLT] van vena saphena magna [VSM];</t>
  </si>
  <si>
    <t>429256005: endoveneuze lasertherapie van vena saphena magna (verrichting);Percutaneous transluminal laser ablation of long saphenous vein (procedure)</t>
  </si>
  <si>
    <t>0000073691</t>
  </si>
  <si>
    <t>endoveneuze lasertherapie van vena saphena parva</t>
  </si>
  <si>
    <t xml:space="preserve">endovasculaire lasertherapie van vena saphena parva;
endoveneuze laserbehandeling [EVLT] van vena saphena parva [VSP];</t>
  </si>
  <si>
    <t>146981000146106: Endovenous laser ablation of small saphenous vein (procedure)</t>
  </si>
  <si>
    <t>0000073706</t>
  </si>
  <si>
    <t>elektrocoagulatie van laesie van huid</t>
  </si>
  <si>
    <t>diathermie van aandoening van huid;</t>
  </si>
  <si>
    <t>307999008: Diathermy of lesion of skin (procedure);diathermie van afwijkend weefsel van huid (verrichting)</t>
  </si>
  <si>
    <t>039063: Coagulatie van eenvoudige benigne aandoeningen, per zitting.;</t>
  </si>
  <si>
    <t>0000073709</t>
  </si>
  <si>
    <t>cryotherapie van actinische keratose</t>
  </si>
  <si>
    <t>445111008: cryotherapie van actinische keratose van huid (verrichting);Cryotherapy of actinic keratosis (procedure)</t>
  </si>
  <si>
    <t>039064: Cryotherapie, diathermienaald-hyfrecator, eenvoudige behandeling van bijvoorbeeld een naevus of wrat, per zitting.;</t>
  </si>
  <si>
    <t>0000073710</t>
  </si>
  <si>
    <t>uitgebreide coagulatie van maligne tumor van vulva</t>
  </si>
  <si>
    <t>86551000146105: Extensive coagulation of malignant neoplasm of vulva (procedure);uitgebreide coagulatie van maligne neoplasma van vulva (verrichting)</t>
  </si>
  <si>
    <t>0000073720</t>
  </si>
  <si>
    <t>contactallergisch onderzoek met standaardreeks</t>
  </si>
  <si>
    <t>252531004: Contact sensitivity test (procedure)</t>
  </si>
  <si>
    <t>039615: Contact-allergisch onderzoek voor diagnostiek van allergische huidaandoeningen dmv Europese standaardreeks en/of (algemene, niet patiënt-specifieke) aanvullende standaard reeks (20-40 stoffen).;</t>
  </si>
  <si>
    <t>0000073724</t>
  </si>
  <si>
    <t>doppleronderzoek van arteriën van onderste extremiteit</t>
  </si>
  <si>
    <t>arterieël doppleronderzoek van been;</t>
  </si>
  <si>
    <t>431323001: Doppler-echografie van arterie van onderste extremiteit (verrichting);Doppler ultrasonography of artery of lower limb (procedure)</t>
  </si>
  <si>
    <t>0000073753</t>
  </si>
  <si>
    <t>lasertherapie van benigne tumor na consult voor verdachte huidlaesie als onverzekerde zorg</t>
  </si>
  <si>
    <t>122391000146105: Laser destruction of benign neoplasm of skin (procedure);laserdestructie van benigne neoplasma van huid (verrichting)</t>
  </si>
  <si>
    <t>199892: Dermatologische laserbehandeling benigne tumor op verzoek van patiënt, na consult i.v.m. een verdachte huidlaesie.;</t>
  </si>
  <si>
    <t>0000073756</t>
  </si>
  <si>
    <t>shaven van rhinophyma als onverzekerde zorg</t>
  </si>
  <si>
    <t>118451000146102: Shaving of rhinophyma (procedure);shaven van rhinophyma (verrichting)</t>
  </si>
  <si>
    <t>199894: Dermabrasie of shaving van Rhinophym op verzoek van patiënt, na behandeling met medicatie. Bijbetaling meerkosten.;</t>
  </si>
  <si>
    <t>0000073759</t>
  </si>
  <si>
    <t>lasertherapie van overbeharing niet door onderliggende aandoening als onverzekerde zorg</t>
  </si>
  <si>
    <t>309721001: laserepilatie (verrichting)</t>
  </si>
  <si>
    <t>199897: Dermatologische laserbehandeling van overbeharing op verzoek van patiënt, nadat een onderliggende aandoening dmv bloedonderzoek is uitgesloten. Bijbetaling meerkosten.;</t>
  </si>
  <si>
    <t>0000073763</t>
  </si>
  <si>
    <t>tatoeage van tepelhof aanbrengen</t>
  </si>
  <si>
    <t>428379000: Tattooing of nipple (procedure);tatoeëren van tepel (verrichting)</t>
  </si>
  <si>
    <t>0000073766</t>
  </si>
  <si>
    <t>compressietherapie van bovenste extremiteit</t>
  </si>
  <si>
    <t>compressietherapie van arm;</t>
  </si>
  <si>
    <t>86451000146106: Compression therapy to upper limb (regime/therapy);compressietherapie van bovenste extremiteit (regime/therapie)</t>
  </si>
  <si>
    <t>0000073770</t>
  </si>
  <si>
    <t>microscopisch onderzoek naar huidschimmel</t>
  </si>
  <si>
    <t>90161000146101: Microscopic examination of dermatophytes (procedure);microscopisch onderzoek naar dermatofyt (verrichting)</t>
  </si>
  <si>
    <t>0000073391</t>
  </si>
  <si>
    <t>matig grote transpositie van huid</t>
  </si>
  <si>
    <t>58721000146101: reconstructie met transpositie van huidlap (verrichting);Flap reconstruction by transposition of skin flap (procedure)</t>
  </si>
  <si>
    <t>039012: Matig grote en/of matig gecompliceerde transpositie, door middel van direct of indirect gesteelde transpositie van huid.;</t>
  </si>
  <si>
    <t>0000073718</t>
  </si>
  <si>
    <t>Fotoplakproeven - contactallergisch onderzoek met patiënt specifieke reeks met minimaal 8 stoffen</t>
  </si>
  <si>
    <t>91341000146108: uitgebreid contactallergisch onderzoek met fotoplakproeven (verrichting);Extensive photo patch test (procedure)</t>
  </si>
  <si>
    <t>039614: Contact-allergisch onderzoek voor diagnostiek van allergische huidaandoeningen d.m.v. een specifieke, op de patiënt afgestemde reeks van tenminste 8 voor de patiënt verdachte stoffen.;</t>
  </si>
  <si>
    <t>0000073728</t>
  </si>
  <si>
    <t>duplexonderzoek van arteriën van bovenste extremiteit</t>
  </si>
  <si>
    <t xml:space="preserve">duplexechografie van arteriën van bovenste extremiteit;
duplexscan van arteriën van arm;</t>
  </si>
  <si>
    <t>312726004: Duplex ultrasonography of arteries of upper limb (procedure);Doppler-echografie met B-mode van arterie van bovenste extremiteit (verrichting)</t>
  </si>
  <si>
    <t>039775: Duplex bloedvaten in extremiteiten.;</t>
  </si>
  <si>
    <t>0000073737</t>
  </si>
  <si>
    <t>TL-01 fototherapie</t>
  </si>
  <si>
    <t>450522005: lichttherapie met smalspectrum-ultraviolette straling type B (verrichting);Narrowband ultraviolet B phototherapy (procedure)</t>
  </si>
  <si>
    <t>039992: Lichttherapie, al of niet ondersteund door medicamenteuze fotosensibiliserende therapie, per behandeling.;</t>
  </si>
  <si>
    <t>0000073747</t>
  </si>
  <si>
    <t>supplementaire flebectomie volgens muller als onverzekerde zorg</t>
  </si>
  <si>
    <t>86621000146100: Phlebectomy according to Muller (procedure);flebectomie volgens Muller (verrichting)</t>
  </si>
  <si>
    <t>199883: Supplementaire flebectomie volgens Muller of transilluminated aangedreven flebectomie en hieraan gerelateerde zorg, op verzoek patiënt.;</t>
  </si>
  <si>
    <t>0000073755</t>
  </si>
  <si>
    <t>dermabrasie van rhinophyma als onverzekerde zorg</t>
  </si>
  <si>
    <t>72571000146108: dermabrasie van rhinophyma (verrichting);Dermabrasion of rhinophyma (procedure)</t>
  </si>
  <si>
    <t>0000073772</t>
  </si>
  <si>
    <t>zweetproef met behulp van iontoferese</t>
  </si>
  <si>
    <t>87701000146104: Iontophoresis sweat test (procedure);zweettest met behulp van iontoforese (verrichting)</t>
  </si>
  <si>
    <t>0000073973</t>
  </si>
  <si>
    <t>meting van enkel-arm-index met doppleronderzoek</t>
  </si>
  <si>
    <t>401221002: enkel-armindex (verrichting);Ankle brachial pressure index (procedure)</t>
  </si>
  <si>
    <t>0000073945</t>
  </si>
  <si>
    <t>begeleiden van oncologiepatiënt tijdens palliatieve zorg zonder chemo- of hormoontherapie</t>
  </si>
  <si>
    <t>begeleiden van oncologiepatiënt tijdens palliatieve zorg zonder chemotherapie of hormoontherapie;</t>
  </si>
  <si>
    <t>113311000146100: adviseren, instrueren en/of begeleiden van oncologiepatiënt tijdens palliatieve zorg (verrichting);Education, guidance and counseling of oncologic patient during palliative care (procedure)</t>
  </si>
  <si>
    <t>039928: Begeleiding van oncologie patiënten tijdens supportive care/palliatieve zorg zonder chemo- en/of hormoontherapie.;</t>
  </si>
  <si>
    <t>0000074741</t>
  </si>
  <si>
    <t>contactallergisch onderzoek met patiëntspecifieke reeks met minimaal 8 stoffen</t>
  </si>
  <si>
    <t>91331000146100: uitgebreid contactallergisch onderzoek (verrichting);Extensive contact sensitivity test (procedure)</t>
  </si>
  <si>
    <t>0000075114</t>
  </si>
  <si>
    <t>begeleiden van patiënt tijdens behandeling met orale immunotherapie</t>
  </si>
  <si>
    <t>93941000146105: Education, guidance and counseling for oral immunotherapy (procedure);adviseren, instrueren en/of begeleiden van orale immunotherapie (verrichting)</t>
  </si>
  <si>
    <t>039896: Begeleiding tijdens de behandeling met immunotherapie, alle toedieningsvormen exclusief per infuus of per injectie (zie 039146) (excl. behandeling met csDMARDs bij kinderen zie 039138).;</t>
  </si>
  <si>
    <t>0000074759</t>
  </si>
  <si>
    <t>desensitisatie met chemotherapeuticum</t>
  </si>
  <si>
    <t>91751000146105: Desensitization therapy with chemotherapeutic agent (regime/therapy);desensitisatiekuur met chemotherapeuticum (regime/therapie)</t>
  </si>
  <si>
    <t>0000075111</t>
  </si>
  <si>
    <t>begeleiden van patiënt tijdens behandeling met orale chemotherapie bij gemetastaseerde tumoren</t>
  </si>
  <si>
    <t>86911000146103: Education, guidance and counseling for oral chemotherapy (procedure);adviseren, instrueren en/of begeleiden van patiënt tijdens orale chemotherapie (verrichting)</t>
  </si>
  <si>
    <t>039892: Begeleiding tijdens behandeling met chemotherapie, alle toedieningsvormen excl per infuus of per injectie (zie 039142), bij gemetastaseerde of hematologische tumoren (excl acute leukemie zie 039893).;</t>
  </si>
  <si>
    <t>0000073697</t>
  </si>
  <si>
    <t>excisie van grote gecompliceerde tumor van huid exclusief via Moh's chirurgie</t>
  </si>
  <si>
    <t>122361000146100: excisie van neoplasma van huid (verrichting);Excision of neoplasm of skin (procedure)</t>
  </si>
  <si>
    <t>038916: Operatieve verwijdering van groot en gecompliceerd gezwel, exclusief Mohs chirurgie (zie 038907).;</t>
  </si>
  <si>
    <t>0000073698</t>
  </si>
  <si>
    <t>excisie van laesie uit diepgelegen structuur van huid</t>
  </si>
  <si>
    <t>excisie van aandoening uit diepgelegen structuur van huid;</t>
  </si>
  <si>
    <t>86541000146107: Excision of lesion in deep structure of skin (procedure);excisie van afwijkend weefsel uit diepgelegen structuur van huid (verrichting)</t>
  </si>
  <si>
    <t>0000073703</t>
  </si>
  <si>
    <t>Z-plastiek van huid</t>
  </si>
  <si>
    <t>27786007: Z-plastiek van huid (verrichting);Z-plasty of skin (procedure)</t>
  </si>
  <si>
    <t>039011: Kleine en/of weinig gecompliceerde transpositie, transpositie van huid of opschuifplastiek.;</t>
  </si>
  <si>
    <t>0000073708</t>
  </si>
  <si>
    <t>shaven van benigne laesie van huid</t>
  </si>
  <si>
    <t>144631000146109: Shave excision of benign skin lesion (procedure)</t>
  </si>
  <si>
    <t>0000073711</t>
  </si>
  <si>
    <t>cryotherapie van maligne tumor van huid</t>
  </si>
  <si>
    <t>86481000146101: Cryotherapy of malignant neoplasm of skin (procedure);cryotherapie van maligne neoplasma van huid (verrichting)</t>
  </si>
  <si>
    <t>0000073714</t>
  </si>
  <si>
    <t>deroofing van huid</t>
  </si>
  <si>
    <t>86491000146104: Unroofing of skin (procedure);'deroofing' van huid (verrichting)</t>
  </si>
  <si>
    <t>039078: Deroofing voor behandeling ernstige hydradenitis suppurativa (syn. acne ectopia).;</t>
  </si>
  <si>
    <t>0000073758</t>
  </si>
  <si>
    <t>coagulatie van rhinophyma als onverzekerde zorg</t>
  </si>
  <si>
    <t>118291000146108: Coagulation of rhinophyma (procedure);coagulatie van rhinophyma (verrichting)</t>
  </si>
  <si>
    <t>199896: Coagulatie of cryotherapie van Rhynophym op verzoek van patiënt, na behandeling met medicatie. Bijbetaling meerkosten.;</t>
  </si>
  <si>
    <t>0000073762</t>
  </si>
  <si>
    <t>open provocatietest met voedingsmiddel</t>
  </si>
  <si>
    <t>90111000146103: Open oral food challenge (procedure);open provocatietest met voedingsmiddel (verrichting)</t>
  </si>
  <si>
    <t>0000073768</t>
  </si>
  <si>
    <t>dermatologisch zalven</t>
  </si>
  <si>
    <t>dermatologische zalfbehandeling;</t>
  </si>
  <si>
    <t>733925000: applicatie van zalf (verrichting)</t>
  </si>
  <si>
    <t>0000073771</t>
  </si>
  <si>
    <t>verwijderen van hechtingen</t>
  </si>
  <si>
    <t>30549001: Removal of suture (procedure);verwijderen van hechting (verrichting)</t>
  </si>
  <si>
    <t>0000073777</t>
  </si>
  <si>
    <t>begeleiden van eerste inname van huisstofmijttablet voor sublinguale immunotherapie</t>
  </si>
  <si>
    <t xml:space="preserve">begeleiden van eerste inname van huisstofmijttablet voor sublinguale immunotherapie [SLIT];
eerste inname van Acarizax;</t>
  </si>
  <si>
    <t>0000073692</t>
  </si>
  <si>
    <t>endoveneuze radiofrequente obliteratie van onderste extremiteit</t>
  </si>
  <si>
    <t xml:space="preserve">endoveneuze radiofrequente obliteratie [RFO] van been;
endoveneuze radiofrequente obliteratie [VNUS] van been;</t>
  </si>
  <si>
    <t>448606008: Endovenous radiofrequency obliteration of varicose vein of lower limb (procedure);endoveneuze radiofrequente obliteratie van varices van onderste extremiteit (verrichting)</t>
  </si>
  <si>
    <t>0000073702</t>
  </si>
  <si>
    <t>transplantatie van huid kleiner dan 1% van lichaamsoppervlak, in functioneel gebied</t>
  </si>
  <si>
    <t>304040003: transplantatie van huid (verrichting);Grafting to skin (procedure)</t>
  </si>
  <si>
    <t>039001: Matig grote en/of gecompliceerde transplantatie: kleiner dan 1% van het lichaamsoppervlak in een functioneel gebied.;</t>
  </si>
  <si>
    <t>0000073727</t>
  </si>
  <si>
    <t>duplexonderzoek van aorto-iliacaal traject</t>
  </si>
  <si>
    <t xml:space="preserve">duplexechografie van aorto-iliacaal traject;
duplexscan van aorto-iliacaal traject;</t>
  </si>
  <si>
    <t>431653000: Doppler-echografie van aorta en iliacale arterie (verrichting);Doppler ultrasonography of aorta and iliac artery (procedure)</t>
  </si>
  <si>
    <t>0000073729</t>
  </si>
  <si>
    <t>duplexonderzoek van arteriën van onderste extremiteit</t>
  </si>
  <si>
    <t xml:space="preserve">duplexechografie van arteriën van onderste extremiteit;
duplexscan van arteriën van been;</t>
  </si>
  <si>
    <t>312724001: Duplex ultrasound angiography of artery of lower limb (procedure);Doppler-echografie met B-mode van arterie van onderste extremiteit (verrichting)</t>
  </si>
  <si>
    <t>0000073735</t>
  </si>
  <si>
    <t>PUVA badtherapie</t>
  </si>
  <si>
    <t>86421000146102: Bath photochemotherapy with psoralens and ultraviolet A (procedure);fotochemotherapie met psoralenenbad en ultraviolet A (verrichting)</t>
  </si>
  <si>
    <t>0000073745</t>
  </si>
  <si>
    <t>supplementaire exerese van stamvene van onderste extremiteit als onverzekerde zorg</t>
  </si>
  <si>
    <t>supplementaire exerese van stamvene van onderste extremiteit [STRIP] als onverzekerde zorg;</t>
  </si>
  <si>
    <t>175830001: strippen van vena saphena magna (verrichting);Stripping of long saphenous vein (procedure)</t>
  </si>
  <si>
    <t>199881: Supplementaire operatieve behandeling vaatlijden stamvene onderste extremiteit, open procedure, en hieraan gerelateerde zorg, op verzoek van patiënt.;</t>
  </si>
  <si>
    <t>0000073752</t>
  </si>
  <si>
    <t>excisie van benigne tumor na consult voor verdachte huidlaesie als onverzekerde zorg</t>
  </si>
  <si>
    <t>123391000146100: excisie van benigne neoplasma van huid (verrichting);Excision of benign neoplasm of skin (procedure)</t>
  </si>
  <si>
    <t>199891: Operatieve verwijdering benigne tumor op verzoek van patiënt, na consult i.v.m. een verdachte huidlaesie.;</t>
  </si>
  <si>
    <t>0000073944</t>
  </si>
  <si>
    <t>begeleiden van patiënt tijdens hormoontherapie bij niet-gemetastaseerde tumor</t>
  </si>
  <si>
    <t>107061000146109: adviseren, instrueren en/of begeleiden van patiënt tijdens hormoontherapie (verrichting);Education, guidance and counseling for hormone therapy (procedure)</t>
  </si>
  <si>
    <t>039922: Begeleiding van patiënten tijdens de behandeling met hormoontherapie bij (voorstadium van) niet gemetastaseerde tumoren.;</t>
  </si>
  <si>
    <t>0000074157</t>
  </si>
  <si>
    <t>injectie met corticosteroïden</t>
  </si>
  <si>
    <t>96191000146108: Injection with corticosteroids (procedure);injectie van corticosteroïden (verrichting)</t>
  </si>
  <si>
    <t>0000073392</t>
  </si>
  <si>
    <t>grote transpositie van huid</t>
  </si>
  <si>
    <t>039013: Grote en/of gecompliceerde transpositie door middel van direct of indirect gesteelde transpositie van huid.;</t>
  </si>
  <si>
    <t>0000074376</t>
  </si>
  <si>
    <t>toedienen van biologicals bij volwassene per injectie bij niet-oncologische diagnose</t>
  </si>
  <si>
    <t>67111000146100: injectie met biological (verrichting);Injection of biologic (procedure)</t>
  </si>
  <si>
    <t>039136: Verstrekking biologicals per injectie bij niet-oncologische diagnosen (excl. bij kinderen zie 039140).;</t>
  </si>
  <si>
    <t>0000073693</t>
  </si>
  <si>
    <t>proctoscopie</t>
  </si>
  <si>
    <t>rectoscopie;</t>
  </si>
  <si>
    <t>42238002: proctoscopie (verrichting);Proctoscopy (procedure)</t>
  </si>
  <si>
    <t>034693: Rectoscopie of proctoscopie.;</t>
  </si>
  <si>
    <t>0000073713</t>
  </si>
  <si>
    <t>open provocatietest met orale medicatie</t>
  </si>
  <si>
    <t xml:space="preserve">open provocatietest met oraal geneesmiddel;
open provocatietest met orale geneesmiddel;</t>
  </si>
  <si>
    <t>91361000146109: Open oral drug challenge (procedure)</t>
  </si>
  <si>
    <t>039068: Orale geneesmiddelen provocatie test.;</t>
  </si>
  <si>
    <t>0000073719</t>
  </si>
  <si>
    <t>Fotoplakproeven - contactallergisch onderzoek met standaardreeks</t>
  </si>
  <si>
    <t>252529008: Photo patch test (procedure)</t>
  </si>
  <si>
    <t>0000073723</t>
  </si>
  <si>
    <t>doppleronderzoek van arteriën van bovenste extremiteit</t>
  </si>
  <si>
    <t xml:space="preserve">arterieël doppleronderzoek van arm;
doppleronderzoek van arterien van arm;</t>
  </si>
  <si>
    <t>431324007: Doppler-echografie van arterie van bovenste extremiteit (verrichting);Doppler ultrasonography of artery of upper limb (procedure)</t>
  </si>
  <si>
    <t>0000073726</t>
  </si>
  <si>
    <t>doppleronderzoek van venen van bovenste extremiteit</t>
  </si>
  <si>
    <t>veneus doppleronderzoek van arm;</t>
  </si>
  <si>
    <t>431818005: Doppler-echografie van vene van bovenste extremiteit (verrichting);Doppler ultrasonography of vein of upper limb (procedure)</t>
  </si>
  <si>
    <t>0000073730</t>
  </si>
  <si>
    <t>begeleiden van patiënt tijdens behandeling met chemotherapie in vorm van zalf bij niet-gemetastaseerde tumor</t>
  </si>
  <si>
    <t>begeleiding tijdens behandeling met chemotherapie in vorm van crème bij niet-gemetastaseerde tumor;</t>
  </si>
  <si>
    <t>122481000146104: adviseren, instrueren en/of begeleiden van patiënt tijdens behandeling met chemotherapie in vorm van zalf (verrichting)</t>
  </si>
  <si>
    <t>039891: Begeleiding tijdens de behandeling met chemotherapie, alle toedieningsvormen exclusief per infuus of per injectie (zie 039141), bij (voorstadium van) niet-gemetastaseerde tumoren.;</t>
  </si>
  <si>
    <t>0000073734</t>
  </si>
  <si>
    <t>lichttherapie</t>
  </si>
  <si>
    <t>fototherapie;</t>
  </si>
  <si>
    <t>31394004: Light therapy (procedure);lichttherapie (verrichting)</t>
  </si>
  <si>
    <t>0000073740</t>
  </si>
  <si>
    <t>intensieve behandeling van huidaandoening met zalven per dag</t>
  </si>
  <si>
    <t>540391000146100: Treatment of skin with ointment (regime/therapy);behandelen van huid met zalf (regime/therapie)</t>
  </si>
  <si>
    <t>039993: Intensieve behandeling van ernstige, uitgebreide huidaandoening met zalf (zoals ditranol, teerzalf of wet wrap) incl. eventueel inpakken/inzwachtelen, verwijderen en reinigen van de huid, per dag.;</t>
  </si>
  <si>
    <t>0000073744</t>
  </si>
  <si>
    <t>individuele zitting oedeemtherapie</t>
  </si>
  <si>
    <t>47700006: correctie van lymfoedeem (verrichting)</t>
  </si>
  <si>
    <t>193007: Individuele zitting oedeemtherapie (fysiotherapie).;</t>
  </si>
  <si>
    <t>0000073776</t>
  </si>
  <si>
    <t>begeleiden van eerste inname van graspollentablet voor sublinguale immunotherapie</t>
  </si>
  <si>
    <t xml:space="preserve">begeleiden van eerste inname van graspollentablet voor sublinguale immunotherapie [SLIT];
eerste inname van Grazax;</t>
  </si>
  <si>
    <t>93941000146105: adviseren, instrueren en/of begeleiden van orale immunotherapie (verrichting)</t>
  </si>
  <si>
    <t>0000073778</t>
  </si>
  <si>
    <t>gebruikersinstructie voor adrenaline-auto-injector</t>
  </si>
  <si>
    <t>gebruikersinstructie voor Epipen;</t>
  </si>
  <si>
    <t>87691000146104: Instructions on epinephrine autoinjector (procedure);gebruikersinstructie voor adrenaline-auto-injector (verrichting)</t>
  </si>
  <si>
    <t>0000073818</t>
  </si>
  <si>
    <t>toedienen van medicatie per infuus</t>
  </si>
  <si>
    <t xml:space="preserve">intraveneus toedienen van geneesmiddel;
toedienen van geneesmiddel per infuus;</t>
  </si>
  <si>
    <t>432054008: intraveneus toedienen van medicatie via infuus (verrichting);Infusion of drug or medicament via intravenous route (procedure)</t>
  </si>
  <si>
    <t>0000075113</t>
  </si>
  <si>
    <t>begeleiden van patiënt tijdens behandeling met orale chemo-immunotherapie</t>
  </si>
  <si>
    <t>86891000146101: Education, guidance and counseling for oral chemoimmunotherapy (procedure);adviseren, instrueren en/of begeleiden van patiënt tijdens orale chemo-immunotherapie (verrichting)</t>
  </si>
  <si>
    <t>039895: Begeleiding tijdens de behandeling met chemo-immunotherapie, alle toedieningsvormen exclusief per infuus of per injectie (zie 039145).;</t>
  </si>
  <si>
    <t>0000073215</t>
  </si>
  <si>
    <t>behandeling van wond tot en met 5 cm zonder wondrandexcisie</t>
  </si>
  <si>
    <t>wondbehandeling van wond tot en met 5 cm zonder wondrandexcisie;</t>
  </si>
  <si>
    <t>442460002: verrichting op wond (verrichting)</t>
  </si>
  <si>
    <t>0000074674</t>
  </si>
  <si>
    <t>subcutane injectie</t>
  </si>
  <si>
    <t>1285265006: injectie in subcutaan weefsel (verrichting);Injection into subcutaneous tissue (procedure)</t>
  </si>
  <si>
    <t>0000075112</t>
  </si>
  <si>
    <t>begeleiden van patiënt tijdens behandeling met orale chemotherapie bij niet-oncologische diagnose</t>
  </si>
  <si>
    <t>039894: Begeleiding tijdens de behandeling met chemotherapie, alle toedieningsvormen exclusief per infuus of per injectie (zie 039144), bij niet-oncologische diagnosen.;</t>
  </si>
  <si>
    <t>0000073689</t>
  </si>
  <si>
    <t>endoveneuze lasertherapie van onderste extremiteit</t>
  </si>
  <si>
    <t xml:space="preserve">endovasculaire lasertherapie van venen van onderste extremiteit;
endoveneuze laserbehandeling [EVLT] van been;</t>
  </si>
  <si>
    <t>713158000: Endovenous laser ablation of varicose vein of lower limb (procedure);endoveneuze laserablatie van varix van onderste extremiteit (verrichting)</t>
  </si>
  <si>
    <t>0000073695</t>
  </si>
  <si>
    <t>niet operatieve vervolgbehandeling van hemorroïden binnen 1 jaar</t>
  </si>
  <si>
    <t>153471000146105: niet-operatief verwijderen van hemorrhoïd (verrichting);Nonoperative removal of hemorrhoid (procedure)</t>
  </si>
  <si>
    <t>035136: Niet operatieve ambulante behandeling van haemorrhoïden door middel van scleroseren, bandligatie, infraroodcoagulatie of cryochirurgie. Iedere volgende behandeling binnen een jaar.;</t>
  </si>
  <si>
    <t>0000073707</t>
  </si>
  <si>
    <t>cryotherapie van laesie van huid</t>
  </si>
  <si>
    <t>cryotherapie van aandoening van huid;</t>
  </si>
  <si>
    <t>302396003: cryotherapie van afwijkend weefsel van huid (verrichting);Cryotherapy to skin lesion (procedure)</t>
  </si>
  <si>
    <t>0000073715</t>
  </si>
  <si>
    <t>huidonderzoek gevoeligheid allergenen</t>
  </si>
  <si>
    <t xml:space="preserve">intracutane allergietest [ICAT];
skin prick test [SPT];</t>
  </si>
  <si>
    <t>252516008: Intradermal test of type 1 hypersensitivity (procedure)</t>
  </si>
  <si>
    <t>039601: Onderzoek gevoeligheid allergenen dmv huidtest(s), met huidpriktests of intracutane injecties, per zitting.;</t>
  </si>
  <si>
    <t>0000073725</t>
  </si>
  <si>
    <t>doppleronderzoek van venen van onderste extremiteit</t>
  </si>
  <si>
    <t>veneus doppleronderzoek van been;</t>
  </si>
  <si>
    <t>94811000146100: Doppler ultrasound of vein of lower limb (procedure);Doppler-onderzoek van vene van onderste extremiteit (verrichting)</t>
  </si>
  <si>
    <t>0000073732</t>
  </si>
  <si>
    <t>teledermatologie</t>
  </si>
  <si>
    <t>118511000146102: Teledermatology (procedure);teledermatologie (verrichting)</t>
  </si>
  <si>
    <t>190070: Meedenkadvies.;</t>
  </si>
  <si>
    <t>0000073742</t>
  </si>
  <si>
    <t>regiefunctie van complexe wondzorg</t>
  </si>
  <si>
    <t>144861000146101: management van complexe wondzorg (verrichting);Complex wound care management (procedure)</t>
  </si>
  <si>
    <t>190287: Regiefunctie complexe wondzorg.;</t>
  </si>
  <si>
    <t>0000073757</t>
  </si>
  <si>
    <t>laserablatie van rhinophyma als onverzekerde zorg</t>
  </si>
  <si>
    <t>118331000146102: laserablatie van rhinophyma (verrichting);Laser ablation of rhinophyma (procedure)</t>
  </si>
  <si>
    <t>199895: Dermatologische laserbehandeling van Rhinophym op verzoek van patiënt, na behandeling met medicatie. Bijbetaling meerkosten.;</t>
  </si>
  <si>
    <t>0000073767</t>
  </si>
  <si>
    <t>decubitusbehandeling van huid</t>
  </si>
  <si>
    <t>225357008: Care of pressure injury (regime/therapy);decubituszorg (regime/therapie)</t>
  </si>
  <si>
    <t>0000073769</t>
  </si>
  <si>
    <t>lymfepressbehandeling</t>
  </si>
  <si>
    <t>429289005: intermitterende pneumatische compressietherapie (regime/therapie)</t>
  </si>
  <si>
    <t>0000073775</t>
  </si>
  <si>
    <t>desensitisatie met medicatie</t>
  </si>
  <si>
    <t>desensitisatie met geneesmiddel;</t>
  </si>
  <si>
    <t>243192002: desensitisatie voor geneesmiddel (regime/therapie);Drug desensitization therapy (regime/therapy)</t>
  </si>
  <si>
    <t>0000074159</t>
  </si>
  <si>
    <t>injectie met triamcinolonacetonide</t>
  </si>
  <si>
    <t>injecteren van Kenacort;</t>
  </si>
  <si>
    <t>426734007: Injection of triamcinolone (procedure);injectie van triamcinolonacetonide (verrichting)</t>
  </si>
  <si>
    <t>0000074581</t>
  </si>
  <si>
    <t>toedienen van biologicals bij volwassene per infuus bij niet-oncologische diagnose</t>
  </si>
  <si>
    <t>88621000146101: infusie van biological (verrichting);Infusion of biologic (procedure)</t>
  </si>
  <si>
    <t>039135: Verstrekking biologicals per infuus bij niet-oncologische diagnosen (excl. bij kinderen zie 039140).;</t>
  </si>
  <si>
    <t>0000084397</t>
  </si>
  <si>
    <t>excisie van laesie ≥ 1 cm van onderarm</t>
  </si>
  <si>
    <t>58501000146102: Excision of lesion of forearm (procedure);excisie van afwijkend weefsel van onderarm (verrichting)</t>
  </si>
  <si>
    <t>0000084405</t>
  </si>
  <si>
    <t>excisie van laesie &lt; 2 cm van bovenbeen</t>
  </si>
  <si>
    <t>115051000146103: excisie van afwijkend weefsel van bovenbeen (verrichting);Excision of lesion of thigh (procedure)</t>
  </si>
  <si>
    <t>0000084422</t>
  </si>
  <si>
    <t>excisie van benigne laesie van huid zonder medische indicatie</t>
  </si>
  <si>
    <t>122341000146101: excisie van benigne afwijkend weefsel van huid (verrichting)</t>
  </si>
  <si>
    <t>0000084394</t>
  </si>
  <si>
    <t>excisie van laesie ≥ 2 cm van bovenarm</t>
  </si>
  <si>
    <t>58511000146100: Excision of lesion of upper arm (procedure);excisie van afwijkend weefsel van bovenarm (verrichting)</t>
  </si>
  <si>
    <t>0000084401</t>
  </si>
  <si>
    <t>vervolg ronde slow-Mohs-procedure</t>
  </si>
  <si>
    <t>vervolg ronde excisie van maligne laesie van huid volgens slow-Mohs-procedure;</t>
  </si>
  <si>
    <t>87711000146102: Subsequent stage of slow Mohs surgery (procedure);vervolg ronde slow-Mohs-procedure (verrichting)</t>
  </si>
  <si>
    <t>0000084408</t>
  </si>
  <si>
    <t>excisie van laesie &lt; 1 cm van onderbeen</t>
  </si>
  <si>
    <t>115061000146100: excisie van afwijkend weefsel van onderbeen (verrichting);Excision of lesion of lower leg (procedure)</t>
  </si>
  <si>
    <t>0000084411</t>
  </si>
  <si>
    <t>protocollaire re-excisie bij maligniteit van huid</t>
  </si>
  <si>
    <t>137171000146108: re-excisie van maligne neoplasma van huid (verrichting);Re-excision of malignant neoplasm of skin (procedure)</t>
  </si>
  <si>
    <t>0000084418</t>
  </si>
  <si>
    <t>injecteren van therapieresistente plantaire wratten met bleomycine</t>
  </si>
  <si>
    <t>87661000146109: Injection of bleomycin for refractory plantar wart (procedure);injectie van bleomycine bij therapieresistente plantaire wratten (verrichting)</t>
  </si>
  <si>
    <t>0000084420</t>
  </si>
  <si>
    <t>scleroserende injectie van perifere vaten</t>
  </si>
  <si>
    <t>87681000146101: Injection of sclerosing agent into peripheral vascular system (procedure);scleroserende injectie in perifere vaten (verrichting)</t>
  </si>
  <si>
    <t>0000093897</t>
  </si>
  <si>
    <t>schriftelijk eerste consult</t>
  </si>
  <si>
    <t>330521000146109: eerste schriftelijk elektronisch consult (verrichting);First written electronic consultation (procedure)</t>
  </si>
  <si>
    <t>190167: Schriftelijke consultatie ter vervanging van een eerste polikliniekbezoek.;</t>
  </si>
  <si>
    <t>0000093355</t>
  </si>
  <si>
    <t>protocollaire re-excisie bij melanoom</t>
  </si>
  <si>
    <t>137141000146103: re-excisie van melanoom (verrichting);Re-excision of melanoma of skin (procedure)</t>
  </si>
  <si>
    <t>0000093783</t>
  </si>
  <si>
    <t>aanleggen van zwachtels voor compressietherapie</t>
  </si>
  <si>
    <t>413899004: zwachtelen (verrichting)</t>
  </si>
  <si>
    <t>039949: Aanleggen zwachtels voor ambulante compressietherapie.;</t>
  </si>
  <si>
    <t>0000093891</t>
  </si>
  <si>
    <t>telefonisch eerste consult</t>
  </si>
  <si>
    <t>386472008: telefonisch consult (verrichting);Telephone consultation (procedure)</t>
  </si>
  <si>
    <t>190164: Belconsult ter vervanging van een eerste polikliniekbezoek.;</t>
  </si>
  <si>
    <t>0000101302</t>
  </si>
  <si>
    <t>intercollegiaal consult</t>
  </si>
  <si>
    <t>11501000146101: intercollegiaal consult (verrichting);Inter-collegial consultation (procedure)</t>
  </si>
  <si>
    <t>190119: Intercollegiaal consult.;</t>
  </si>
  <si>
    <t>0000084389</t>
  </si>
  <si>
    <t>excisie van ziekte van Bowen in gelaat</t>
  </si>
  <si>
    <t>87611000146107: Excision of squamous cell carcinoma in situ of skin of face (procedure);excisie van ziekte van Bowen in aangezicht (verrichting)</t>
  </si>
  <si>
    <t>0000084407</t>
  </si>
  <si>
    <t>excisie van laesie &lt; 1 cm van hand</t>
  </si>
  <si>
    <t>287911009: excisie van afwijkend weefsel van hand (verrichting);Excision of hand lesion (procedure)</t>
  </si>
  <si>
    <t>0000084417</t>
  </si>
  <si>
    <t>lokaal behandelen van benigne laesie van huid met etsende vloeistof</t>
  </si>
  <si>
    <t>87511000146108: Application of caustic to benign skin lesion (procedure);lokaal behandelen van benigne afwijkend weefsel van huid met etsende vloeistof (verrichting)</t>
  </si>
  <si>
    <t>0000084425</t>
  </si>
  <si>
    <t>excisie van lentigo maligna op scalp</t>
  </si>
  <si>
    <t>87561000146105: Excision of lentigo maligna melanoma of skin of scalp (procedure);excisie van lentigo maligna op scalp (verrichting)</t>
  </si>
  <si>
    <t>0000105014</t>
  </si>
  <si>
    <t>toedienen van medisch geïndiceerde vaccinaties tegen 3 of meer infectieziekten bij medische risicogroepen</t>
  </si>
  <si>
    <t>33879002: vaccinatie (verrichting);Administration of vaccine to produce active immunity (procedure)</t>
  </si>
  <si>
    <t>190592: Medisch geïndiceerde vaccinaties tegen 3 of meer infectieziekten bij medische risicogroepen (excl. bij hem. stamceltransplantatie, immuun effectorcel therapie of asplenie, zie 190593, 190594).;</t>
  </si>
  <si>
    <t>0000100090</t>
  </si>
  <si>
    <t>partiële nagelbedexcisie van vinger</t>
  </si>
  <si>
    <t>653731000146100: partiële excisie van nagelbed van digitus van hand (verrichting);Partial excision of nail bed of digit of hand (procedure)</t>
  </si>
  <si>
    <t>0000101307</t>
  </si>
  <si>
    <t>expertiseadvies uitgevoerd door andere instelling, met patiëntencontact</t>
  </si>
  <si>
    <t>590511000146108: consult door andere zorginstelling en patiëntcontact (verrichting);Consultation of other healthcare facility and patient encounter procedure (procedure)</t>
  </si>
  <si>
    <t>190175: Expertiseadvies uitgevoerd door een andere instelling, met patiëntencontact.;</t>
  </si>
  <si>
    <t>0000093909</t>
  </si>
  <si>
    <t>screen to screen herhaalconsult</t>
  </si>
  <si>
    <t>330491000146106: screen-to-screen follow-upconsult (verrichting);Follow-up consultation via video conference (procedure)</t>
  </si>
  <si>
    <t>190166: Screen-to-screen consult ter vervanging van een herhaal-polikliniekbezoek.;</t>
  </si>
  <si>
    <t>0000106577</t>
  </si>
  <si>
    <t>toedienen van medisch geïndiceerde vaccinaties bij immuuneffectorceltherapie</t>
  </si>
  <si>
    <t>190593: Medisch geïndiceerde vaccinaties bij hematologische stamceltransplantatie of immuun effectorcel therapie.;</t>
  </si>
  <si>
    <t>0000101278</t>
  </si>
  <si>
    <t>tatoeage van tepelhof aanbrengen bij primaire mammareconstructie</t>
  </si>
  <si>
    <t>428379000: tatoeëren van tepel (verrichting);Tattooing of nipple (procedure)</t>
  </si>
  <si>
    <t>033983: Dermatografie (tatoeage bij bijv. tepelhofreconstructie, littekencorrectie, kleurafwijkingen huid), primaire, secundaire of volledige tertiaire reconstructie.;</t>
  </si>
  <si>
    <t>0000101306</t>
  </si>
  <si>
    <t>life support in spoedeisende situatie</t>
  </si>
  <si>
    <t>78823007: life support (verrichting);Life support procedure (procedure)</t>
  </si>
  <si>
    <t>039677: Life support in spoedeisende situaties.;</t>
  </si>
  <si>
    <t>0000106166</t>
  </si>
  <si>
    <t>fotodynamische therapie met daglicht</t>
  </si>
  <si>
    <t>daylight photodynamic therapy [DL-PDT];</t>
  </si>
  <si>
    <t>540761000146109: Photodynamic therapy of skin using sun light (procedure);fotodynamische therapie van huid met zonlicht (verrichting)</t>
  </si>
  <si>
    <t>039076: Fotodynamische therapie (fotochemische lichttherapie van (pre-)maligniteiten).;</t>
  </si>
  <si>
    <t>0000107143</t>
  </si>
  <si>
    <t>huidtransplantatie naar teen</t>
  </si>
  <si>
    <t>560601000146108: transplantatie van huid naar digitus van voet (verrichting);Graft of skin to toe (procedure)</t>
  </si>
  <si>
    <t>039000: Kleinere en/of weinig gecompliceerde transplantatie: kleiner dan 1% van het lichaamsoppervlak, niet in een functioneel gebied.;</t>
  </si>
  <si>
    <t>0000107557</t>
  </si>
  <si>
    <t>dagverpleging voor wetenschappelijk onderzoek</t>
  </si>
  <si>
    <t>dagverpleging voor research;</t>
  </si>
  <si>
    <t>0000084395</t>
  </si>
  <si>
    <t>excisie van laesie ≥ 1 cm van hand</t>
  </si>
  <si>
    <t>287911009: excisie van afwijkend weefsel van hand (verrichting)</t>
  </si>
  <si>
    <t>0000084424</t>
  </si>
  <si>
    <t>excisie van ziekte van Bowen op scalp</t>
  </si>
  <si>
    <t>87621000146102: Excision of squamous cell carcinoma in situ of skin of scalp (procedure);excisie van ziekte van Bowen op scalp (verrichting)</t>
  </si>
  <si>
    <t>0000093357</t>
  </si>
  <si>
    <t>sluiten van defect na slow-Mohs-procedure met schuifplastiek</t>
  </si>
  <si>
    <t>0000084388</t>
  </si>
  <si>
    <t>excisie van maligne laesie van huid in gelaat</t>
  </si>
  <si>
    <t>87591000146100: Excision of malignant neoplasm of skin of face (procedure);excisie van maligne neoplasma van huid van aangezicht (verrichting)</t>
  </si>
  <si>
    <t>0000084396</t>
  </si>
  <si>
    <t>excisie van laesie ≥ 1 cm van onderbeen</t>
  </si>
  <si>
    <t>0000084399</t>
  </si>
  <si>
    <t>excisie van laesie van vinger</t>
  </si>
  <si>
    <t>87571000146104: Excision of lesion of digit of hand (procedure);excisie van afwijkend weefsel van digitus van hand (verrichting)</t>
  </si>
  <si>
    <t>0000084400</t>
  </si>
  <si>
    <t>eerste ronde slow-Mohs-procedure</t>
  </si>
  <si>
    <t>eerste ronde excisie van maligne laesie van huid volgens slow-Mohs-procedure;</t>
  </si>
  <si>
    <t>87631000146100: First stage of slow Mohs surgery (procedure);eerste ronde slow-Mohs-procedure (verrichting)</t>
  </si>
  <si>
    <t>0000084406</t>
  </si>
  <si>
    <t>excisie van laesie &lt; 2 cm van bovenarm</t>
  </si>
  <si>
    <t>0000084410</t>
  </si>
  <si>
    <t>excisie van laesie &lt; 1 cm van voet</t>
  </si>
  <si>
    <t>115071000146106: excisie van afwijkend weefsel van voet (verrichting);Excision of lesion of foot (procedure)</t>
  </si>
  <si>
    <t>0000084415</t>
  </si>
  <si>
    <t>sluiten van defect na slow-Mohs-procedure met transpositie</t>
  </si>
  <si>
    <t>58721000146101: Flap reconstruction by transposition of skin flap (procedure);reconstructie met transpositie van huidlap (verrichting)</t>
  </si>
  <si>
    <t>0000084423</t>
  </si>
  <si>
    <t>excisie van naevus zonder medische indicatie</t>
  </si>
  <si>
    <t>303650005: verwijderen van moedervlek van huid door excisie (verrichting);Removal of mole of skin by excision (procedure)</t>
  </si>
  <si>
    <t>0000093908</t>
  </si>
  <si>
    <t>screen to screen eerste consult</t>
  </si>
  <si>
    <t>330481000146109: eerste screen-to-screen consult (verrichting);First consultation via video conference (procedure)</t>
  </si>
  <si>
    <t>190165: Screen-to-screen consult ter vervanging van een eerste polikliniekbezoek.;</t>
  </si>
  <si>
    <t>0000101262</t>
  </si>
  <si>
    <t>bepaling van overgevoeligheid voor bepaalde golflengtes van licht per dag</t>
  </si>
  <si>
    <t>lichttesten om overgevoeligheid te bepalen per dag;</t>
  </si>
  <si>
    <t>87724004: lichttest (verrichting);Photosensitivity test (procedure)</t>
  </si>
  <si>
    <t>039994: Meerdaags onderzoek naar overgevoeligheid voor licht door middel van belichting, per dag (exclusief fotoplakproeven, zie 039614 of 039615).;</t>
  </si>
  <si>
    <t>0000101319</t>
  </si>
  <si>
    <t>expertiseadvies door andere instelling zonder patiëntencontact</t>
  </si>
  <si>
    <t>590521000146103: Consultation of other healthcare facility (procedure);consult door andere zorginstelling (verrichting)</t>
  </si>
  <si>
    <t>190174: Expertiseadvies uitgevoerd door een andere instelling, zonder patiëntencontact.;</t>
  </si>
  <si>
    <t>0000105016</t>
  </si>
  <si>
    <t>toedienen van medisch geïndiceerde vaccinaties bij patiënt met asplenie</t>
  </si>
  <si>
    <t>190594: Medisch geïndiceerde vaccinaties bij een patiënt met (functionele) asplenie.;</t>
  </si>
  <si>
    <t>0000105031</t>
  </si>
  <si>
    <t>toeslag per 5 minuten directe tijd bij medisch specialistisch onderzoek met rapportage voor rijbewijs op rekening van te keuren persoon</t>
  </si>
  <si>
    <t>171351004: medische keuring voor rijbewijs (verrichting);Driving license medical examination (procedure)</t>
  </si>
  <si>
    <t>119062: Rijbewijs: medisch specialistisch onderzoek voor rekening van de te keuren persoon (houder/aanvrager rijbewijs), toeslag bij 119027 per 5 min. directe tijd, max 6 toeslagen.;</t>
  </si>
  <si>
    <t>0000093781</t>
  </si>
  <si>
    <t>specialistische behandeling van lymfoedeem door expertisecentrum</t>
  </si>
  <si>
    <t>445710004: zorg bij lymfoedeem (regime/therapie);Lymphedema care (regime/therapy)</t>
  </si>
  <si>
    <t>190171: Specialistische lymfoedeembehandeling door expertisecentrum.;</t>
  </si>
  <si>
    <t>0000107142</t>
  </si>
  <si>
    <t>huidtransplantatie naar vinger</t>
  </si>
  <si>
    <t>560591000146103: Graft of skin to digit of hand (procedure);transplantatie van huid naar digitus van hand (verrichting)</t>
  </si>
  <si>
    <t>0000084393</t>
  </si>
  <si>
    <t>excisie van laesie ≥ 2 cm van bovenbeen</t>
  </si>
  <si>
    <t>0000084402</t>
  </si>
  <si>
    <t>excisie van benigne laesie van huid op medische indicatie</t>
  </si>
  <si>
    <t>0000084409</t>
  </si>
  <si>
    <t>excisie van laesie &lt; 1 cm van onderarm</t>
  </si>
  <si>
    <t>0000084412</t>
  </si>
  <si>
    <t>diagnostische wigexcisie van inflammatoire dermatose</t>
  </si>
  <si>
    <t>87541000146109: Diagnostic wedge resection of inflammatory dermatosis (procedure);diagnostische wigexcisie van inflammatoire dermatose (verrichting)</t>
  </si>
  <si>
    <t>038913: Proefexcisie (stans of mes), al of niet met coagulatie met de hyfrecator exclusief het pathologisch onderzoek.;</t>
  </si>
  <si>
    <t>0000084419</t>
  </si>
  <si>
    <t>injecteren van veneuze vaatmalformatie met bleomycine</t>
  </si>
  <si>
    <t>87671000146103: Injection of bleomycin in venous malformation (procedure);injecteren van bleomycine in veneuze malformatie (verrichting)</t>
  </si>
  <si>
    <t>0000100017</t>
  </si>
  <si>
    <t>destructie van hypergranulatieweefsel met zilvernitraat</t>
  </si>
  <si>
    <t>580681000146102: Silver nitrate cautery of hypertrophic granulation tissue (procedure);cauterisatie van hypertrofisch granulatieweefsel met zilvernitraat (verrichting)</t>
  </si>
  <si>
    <t>0000100113</t>
  </si>
  <si>
    <t>FP - geneesmiddelen desensitisatie</t>
  </si>
  <si>
    <t>facultatieve prestatie - geneesmiddelen desensitisatie;</t>
  </si>
  <si>
    <t>198708: Facultatieve prestatie - geneesmiddelen desensitisatie.;</t>
  </si>
  <si>
    <t>0000084426</t>
  </si>
  <si>
    <t>excochleatie van benigne aandoening van huid</t>
  </si>
  <si>
    <t>125561000146100: excochleatie van benigne afwijkend weefsel van huid (verrichting);Excochleation of benign lesion of skin (procedure)</t>
  </si>
  <si>
    <t>0000101277</t>
  </si>
  <si>
    <t>tatoeage van tepelhof aanbrengen in secundaire mammareconstructie</t>
  </si>
  <si>
    <t>0000105015</t>
  </si>
  <si>
    <t>toedienen van medisch geïndiceerde vaccinaties bij hematologische stamceltransplantatie</t>
  </si>
  <si>
    <t>0000093356</t>
  </si>
  <si>
    <t>protocollaire re-excisie bij plaveiselcelcarcinoom</t>
  </si>
  <si>
    <t>131401000146103: re-excisie van plaveiselcelcarcinoom (verrichting);Re-excision of squamous cell carcinoma (procedure)</t>
  </si>
  <si>
    <t>0000106561</t>
  </si>
  <si>
    <t>consult samen beslissen</t>
  </si>
  <si>
    <t>190098: Consult samen beslissen.;</t>
  </si>
  <si>
    <t>0000106562</t>
  </si>
  <si>
    <t>proactieve zorgplanning in palliatieve fase</t>
  </si>
  <si>
    <t>713603004: advance care planning (verrichting);Advance care planning (procedure)</t>
  </si>
  <si>
    <t>190099: Proactieve zorgplanning - het vroegtijdig bespreken van wensen en grenzen in de palliatieve fase uitmondend in een individueel, transmuraal met betrokken zorgverleners afgestemd en gedeeld zorgplan.;</t>
  </si>
  <si>
    <t>0000106580</t>
  </si>
  <si>
    <t>tatoeage van tepelhof aanbrengen in volledige tertiaire mammareconstructie</t>
  </si>
  <si>
    <t>0000094992</t>
  </si>
  <si>
    <t>schriftelijk herhaalconsult</t>
  </si>
  <si>
    <t>330531000146106: schriftelijk elektronisch follow-upconsult (verrichting);Follow-up written electronic consultation (procedure)</t>
  </si>
  <si>
    <t>190163: Schriftelijke consultatie ter vervanging van een herhaal-polikliniekbezoek.;</t>
  </si>
  <si>
    <t>0000105029</t>
  </si>
  <si>
    <t>medisch specialistisch onderzoek met rapportage voor rijbewijs op rekening van te keuren persoon 15 minuten directe tijd en 15 minuten indirecte tijd</t>
  </si>
  <si>
    <t>119027: Rijbewijs: medisch specialistisch onderzoek (inclusief rapportage) voor rekening van de te keuren persoon, 15 min. directe tijd en 15 min. indirecte tijd.;</t>
  </si>
  <si>
    <t>0000106453</t>
  </si>
  <si>
    <t>optische coherentie tomografie van huid</t>
  </si>
  <si>
    <t>optische coherentie tomografie [OCT] van huid;</t>
  </si>
  <si>
    <t>640981000146108: optische coherentietomografie van huid (verrichting);Optical coherence tomography of skin (procedure)</t>
  </si>
  <si>
    <t>039823: Optische coherentie tomografie (OCT, exclusief intracoronaire OCT, zie 033256).;</t>
  </si>
  <si>
    <t>0000068249</t>
  </si>
  <si>
    <t>dagverpleging</t>
  </si>
  <si>
    <t>183484003: Day hospital care (regime/therapy);verlenen van dagzorg in ziekenhuis (regime/therapie)</t>
  </si>
  <si>
    <t>190090: Dagverpleging.;</t>
  </si>
  <si>
    <t>0000068252</t>
  </si>
  <si>
    <t>venasectie</t>
  </si>
  <si>
    <t xml:space="preserve">aderlaten;
aderlating;
flebotomie;</t>
  </si>
  <si>
    <t>396540005: venasectie (verrichting);Phlebotomy (procedure)</t>
  </si>
  <si>
    <t>033603: Venasectie.;</t>
  </si>
  <si>
    <t>0000068257</t>
  </si>
  <si>
    <t>operatieve excisie van gezwel uitgaande van cutis</t>
  </si>
  <si>
    <t>operatief verwijderen van gezwel uitgaande van cutis;</t>
  </si>
  <si>
    <t>58561000146103: Surgical excision of mass of skin (procedure);operatieve excisie van gezwel uitgaande van huid (verrichting)</t>
  </si>
  <si>
    <t>0000068262</t>
  </si>
  <si>
    <t>behandeling van wond met wondrandexcisie</t>
  </si>
  <si>
    <t xml:space="preserve">wondbehandeling met debridement;
wondbehandeling van wond met wondrandexcisie;</t>
  </si>
  <si>
    <t>225148005: Surgical debridement of wound (procedure);chirurgisch debridement van verwonding (verrichting)</t>
  </si>
  <si>
    <t>0000068267</t>
  </si>
  <si>
    <t>procedurele sedatie en analgesie buiten operatiekamer</t>
  </si>
  <si>
    <t xml:space="preserve">procedurele sedatie en analgesie [PSA] buiten operatiekamer;
procedurele sedatie en analgesie [PSA] buiten operatiekamer [OK];</t>
  </si>
  <si>
    <t>93801000146100: Administration of sedative and analgesic outside of operating theatre (procedure);procedurele sedatie en analgesie buiten operatiekamer (verrichting)</t>
  </si>
  <si>
    <t>039132: Procedurele sedatie en analgesie (PSA) buiten de operatiekamer.;</t>
  </si>
  <si>
    <t>0000068299</t>
  </si>
  <si>
    <t>telefonische informatieverstrekking aan verzekeringsarts</t>
  </si>
  <si>
    <t>0000068302</t>
  </si>
  <si>
    <t>multidisciplinair consult</t>
  </si>
  <si>
    <t>1268903003: consult door multidisciplinair team (verrichting);Consultation by multidisciplinary team (procedure)</t>
  </si>
  <si>
    <t>190010: Multidisciplinair consult.;</t>
  </si>
  <si>
    <t>0000068309</t>
  </si>
  <si>
    <t>analyse van doorverwijzing vanuit tweedelijns instelling naar tertiair behandelcentrum</t>
  </si>
  <si>
    <t>590501000146106: evaluatie van doorverwijzing van tweedelijnsziekenhuis naar derdelijnsziekenhuis (verrichting);Evaluation of referral from secondary referral hospital to tertiary referral hospital (procedure)</t>
  </si>
  <si>
    <t>190023: Analyse doorverwijzing vanuit een tweedelijns instelling elders, in het kader van tertiaire zorg.;</t>
  </si>
  <si>
    <t>0000068314</t>
  </si>
  <si>
    <t>telefonisch herhaalconsult</t>
  </si>
  <si>
    <t>448337001: Telemedicine consultation with patient (procedure);consult voor telegeneeskunde (verrichting)</t>
  </si>
  <si>
    <t>190162: Belconsult ter vervanging van een herhaal-polikliniekbezoek.;</t>
  </si>
  <si>
    <t>0000068561</t>
  </si>
  <si>
    <t>fotodynamische therapie van huid</t>
  </si>
  <si>
    <t>fotodynamische therapie [PDT] van huid;</t>
  </si>
  <si>
    <t>428604001: fotodynamische therapie van huid (verrichting);Photodynamic therapy of skin (procedure)</t>
  </si>
  <si>
    <t>0000068696</t>
  </si>
  <si>
    <t>biopsie van huid</t>
  </si>
  <si>
    <t>240977001: biopsie van huid (verrichting);Biopsy of skin (procedure)</t>
  </si>
  <si>
    <t>0000069054</t>
  </si>
  <si>
    <t>flebectomie volgens Muller</t>
  </si>
  <si>
    <t>0000070682</t>
  </si>
  <si>
    <t>verwisselen van wondbedekker bij vacuümtherapie</t>
  </si>
  <si>
    <t xml:space="preserve">vacuümtherapie - verwisselen van wondbedekker;
verwisselen van spons bij vacuümtherapie;</t>
  </si>
  <si>
    <t>61921000146101: Change of dressing in vacuum assisted skin closure (procedure)</t>
  </si>
  <si>
    <t>038952: Verwisselen wondbedekker t.b.v. vacuüm therapie.;</t>
  </si>
  <si>
    <t>0000070780</t>
  </si>
  <si>
    <t>doppleronderzoek van perifere vaten</t>
  </si>
  <si>
    <t>dopplermetrie van perifere vaten;</t>
  </si>
  <si>
    <t>48526000: Doppler-echografie van perifeer bloedvat (verrichting);Ultrasound peripheral vascular flow study (procedure)</t>
  </si>
  <si>
    <t>0000070790</t>
  </si>
  <si>
    <t>duplexonderzoek van venen van bovenste extremiteit</t>
  </si>
  <si>
    <t xml:space="preserve">duplexechografie van venen van bovenste extremiteit;
duplexonderzoek van venen van arm;
duplexscan van venen van arm;</t>
  </si>
  <si>
    <t>312727008: Duplex ultrasonography of veins of upper limb (procedure);Doppler-echografie met B-mode van venen van bovenste extremiteit (verrichting)</t>
  </si>
  <si>
    <t>0000070860</t>
  </si>
  <si>
    <t>aanmeten van elastische kous</t>
  </si>
  <si>
    <t>91351000146106: Fitting of elastic hosiery (procedure);aanmeten van elastische kous (verrichting)</t>
  </si>
  <si>
    <t>0000071234</t>
  </si>
  <si>
    <t>dermabrasie kleiner dan 1% van lichaamsoppervlak</t>
  </si>
  <si>
    <t>dermabrasie - huidgebied - &lt; 1%;</t>
  </si>
  <si>
    <t>0000071237</t>
  </si>
  <si>
    <t>lasertherapie van huid van 0,5% tot 1% van lichaamsoppervlak</t>
  </si>
  <si>
    <t>laser - huid - 0,5% tot 1 %;</t>
  </si>
  <si>
    <t>039661: Dermatologische behandeling met laser: tussen 1/2 en 1 % van het lichaamsoppervlak, onder locale of algehele anesthesie.;</t>
  </si>
  <si>
    <t>0000073167</t>
  </si>
  <si>
    <t>excisie van condylomata acuminata</t>
  </si>
  <si>
    <t>verwijderen van condylomata acuminata;</t>
  </si>
  <si>
    <t>235396006: Excision of condylomata acuminatum (procedure);excisie van condyloma acuminatum (verrichting)</t>
  </si>
  <si>
    <t>037410: Operatieve behandeling condylomata accuminata.;</t>
  </si>
  <si>
    <t>0000073705</t>
  </si>
  <si>
    <t>dubbelblinde provocatietest met voedingsmiddel</t>
  </si>
  <si>
    <t>90151000146104: Double-blind food challenge (procedure);dubbelblinde provocatietest met voedingsmiddel (verrichting)</t>
  </si>
  <si>
    <t>039062: Dubbelblinde voedsel provocatie test.;</t>
  </si>
  <si>
    <t>0000073712</t>
  </si>
  <si>
    <t>cryotherapie van laesie van rectum</t>
  </si>
  <si>
    <t>cryotherapie van aandoening van rectum;</t>
  </si>
  <si>
    <t>31126004: Destruction of lesion of rectum by cryosurgery (procedure);cryochirurgie van afwijkend weefsel van rectum (verrichting)</t>
  </si>
  <si>
    <t>0000073739</t>
  </si>
  <si>
    <t>UVB fototherapie</t>
  </si>
  <si>
    <t>426234008: Ultraviolet B light therapy to skin (procedure);lichttherapie met ultraviolette straling type B (verrichting)</t>
  </si>
  <si>
    <t>0000073746</t>
  </si>
  <si>
    <t>supplementaire endoveneuze behandeling vaatlijden van stamvene van onderste extremiteit als onverzekerde zorg</t>
  </si>
  <si>
    <t>supplementaire endoveneuze behandeling vaatlijden van stamvene [EVT] van been als onverzekerde zorg;</t>
  </si>
  <si>
    <t>142341000146104: Endovenous laser ablation of great saphenous vein and/or small saphenous vein (procedure)</t>
  </si>
  <si>
    <t>199882: Supplementaire endoveneuze behandeling vaatlijden stamvene onderste extremiteit (exclusief Clarivein, zie 199886) en hieraan gerelateerde zorg, op verzoek patiënt.;</t>
  </si>
  <si>
    <t>0000073749</t>
  </si>
  <si>
    <t>supplementaire sclerocompressietherapie als onverzekerde zorg</t>
  </si>
  <si>
    <t>supplementaire sclerocompressietherapie [SCT] als onverzekerde zorg;</t>
  </si>
  <si>
    <t>1636000: injectie van scleroserend agens in varix (verrichting);Injection of sclerosing agent in varicose vein (procedure)</t>
  </si>
  <si>
    <t>199884: Supplementaire sclerocompressietherapie (exclusief echogeleide sclerocompressietherapie) en hieraan gerelateerde zorg, op verzoek patiënt.;</t>
  </si>
  <si>
    <t>0000073750</t>
  </si>
  <si>
    <t>supplementaire echogeleide sclerocompressietherapie als onverzekerde zorg</t>
  </si>
  <si>
    <t>supplementaire echogeleide sclerotherapie [ESCT] als onverzekerde zorg;</t>
  </si>
  <si>
    <t>199885: Supplementaire echogeleide sclerocompressietherapie en hieraan gerelateerde zorg, op verzoek patiënt.;</t>
  </si>
  <si>
    <t>0000073760</t>
  </si>
  <si>
    <t>trichogram</t>
  </si>
  <si>
    <t>438828007: Trichogram (procedure);trichogram (verrichting)</t>
  </si>
  <si>
    <t>0000074661</t>
  </si>
  <si>
    <t>intramusculaire injectie</t>
  </si>
  <si>
    <t>76601001: Intramuscular injection (procedure);intramusculaire injectie (verrichting)</t>
  </si>
  <si>
    <t>0000074758</t>
  </si>
  <si>
    <t>desensitisatie met antibioticum</t>
  </si>
  <si>
    <t>91741000146107: desensitisatiekuur met antibiotica (regime/therapie);Desensitization therapy with antibiotic (regime/therapy)</t>
  </si>
  <si>
    <t>0000084391</t>
  </si>
  <si>
    <t>excisie van laesie ≥ 2 cm van romp</t>
  </si>
  <si>
    <t>113231000146102: excisie van afwijkend weefsel van romp (verrichting);Excision of lesion of trunk (procedure)</t>
  </si>
  <si>
    <t>0000084398</t>
  </si>
  <si>
    <t>excisie van laesie van teen</t>
  </si>
  <si>
    <t>87581000146102: excisie van afwijkend weefsel van digitus van voet (verrichting);Excision of lesion of toe (procedure)</t>
  </si>
  <si>
    <t>0000084404</t>
  </si>
  <si>
    <t>excisie van laesie &lt; 2 cm van romp</t>
  </si>
  <si>
    <t>0000084414</t>
  </si>
  <si>
    <t>sluiten van defect na slow-Mohs-procedure met huidtransplantaat</t>
  </si>
  <si>
    <t>0000092260</t>
  </si>
  <si>
    <t>klinische zorgdag in thuissituatie met eventuele verpleging door ziekenhuis</t>
  </si>
  <si>
    <t>190228: Klinische zorgdag in de thuissituatie, inclusief eventuele verpleging door het ziekenhuis.;</t>
  </si>
  <si>
    <t>0000095140</t>
  </si>
  <si>
    <t>aanpassen van steunkous als compressietherapie</t>
  </si>
  <si>
    <t>0000101249</t>
  </si>
  <si>
    <t>intermitterende pneumatische compressietherapie met zwachtelen</t>
  </si>
  <si>
    <t>039549: Intermitterende pneumatische compressietherapie (IPC), inclusief aanleggen zwachtels.;</t>
  </si>
  <si>
    <t>0000101299</t>
  </si>
  <si>
    <t>schriftelijke informatieverstrekking aan derden behalve aan andere zorgaanbieder of zorgverzekeraar</t>
  </si>
  <si>
    <t>699823003: verschaffen van schriftelijke informatie (verrichting);Provision of written information (procedure)</t>
  </si>
  <si>
    <t>119053: Informatieverstrekking aan derden. Het met toestemming van de patiënt schriftelijk verstrekken van informatie over die patiënt aan een derde, niet zijnde een andere zorgaanbieder of zorgverzekeraar.;</t>
  </si>
  <si>
    <t>0000105013</t>
  </si>
  <si>
    <t>toedienen van medisch geïndiceerde vaccinaties tegen 1 of 2 infectieziekten bij medische risicogroepen</t>
  </si>
  <si>
    <t>190591: Medisch geïndiceerde vaccinaties tegen 1 of 2 infectieziekten bij medische risicogroepen (excl. bij hematologische stamceltransplantatie, immuun effectorcel therapie of asplenie, zie 190593, 190594).;</t>
  </si>
  <si>
    <t>0000107649</t>
  </si>
  <si>
    <t>meedenkadvies op verzoek van huisarts door beroepsoefenaar die poortfunctie uitvoert</t>
  </si>
  <si>
    <t>0000068250</t>
  </si>
  <si>
    <t>langdurige observatie zonder overnachting</t>
  </si>
  <si>
    <t>93921000146104: Long-term observation without overnight stay (regime/therapy);langdurige observatie zonder overnachting (regime/therapie)</t>
  </si>
  <si>
    <t>190091: Langdurige observatie zonder overnachting.;</t>
  </si>
  <si>
    <t>0000068258</t>
  </si>
  <si>
    <t>excisie met biopt van huid</t>
  </si>
  <si>
    <t>312968005: excisiebiopsie van afwijkend weefsel van huid (verrichting);Excision biopsy of skin lesion (procedure)</t>
  </si>
  <si>
    <t>0000068268</t>
  </si>
  <si>
    <t>toedienen van immunotherapie per infuus</t>
  </si>
  <si>
    <t>180223008: Intravenous immunotherapy (procedure);intraveneuze immunotherapie (verrichting)</t>
  </si>
  <si>
    <t>0000068276</t>
  </si>
  <si>
    <t>transport van patiënt buiten OK-complex</t>
  </si>
  <si>
    <t>3929005: Patient transfer, in-hospital, bed-to-bed (procedure)</t>
  </si>
  <si>
    <t>039678: Transport patiënt buiten het OK-complex.;</t>
  </si>
  <si>
    <t>0000068286</t>
  </si>
  <si>
    <t>bewakingstelemetrie</t>
  </si>
  <si>
    <t>93971000146100: Telemetric monitoring (regime/therapy);bewakingstelemetrie (regime/therapie)</t>
  </si>
  <si>
    <t>039843: Bewakingstelemetrie.;</t>
  </si>
  <si>
    <t>0000068594</t>
  </si>
  <si>
    <t>excisie van laesie van huid</t>
  </si>
  <si>
    <t>excisie van aandoening van huid;</t>
  </si>
  <si>
    <t>35646002: Excision of lesion of skin (procedure);excisie van afwijkend weefsel van huid (verrichting)</t>
  </si>
  <si>
    <t>0000069056</t>
  </si>
  <si>
    <t>sclerocompressietherapie</t>
  </si>
  <si>
    <t>sclerocompressietherapie [SCT];</t>
  </si>
  <si>
    <t>033623: Sclerocompressietherapie (exclusief echogeleide sclerocompressietherapie zie 033624).;</t>
  </si>
  <si>
    <t>0000070599</t>
  </si>
  <si>
    <t>aanleggen van zinklijmverband</t>
  </si>
  <si>
    <t>86411000146107: Application of zinc paste bandage (procedure);aanleggen van zinklijmverband (verrichting)</t>
  </si>
  <si>
    <t>038898: Aanleggen zinklijmverband.;</t>
  </si>
  <si>
    <t>0000070683</t>
  </si>
  <si>
    <t>klinische vacuümtherapie van wond</t>
  </si>
  <si>
    <t>404915007: Vacuum assisted skin closure (procedure);'vacuum-assisted closure'-therapie van huid (verrichting)</t>
  </si>
  <si>
    <t>038953: Vacuüm therapie bij wondbehandeling, inclusief initieel aanbrengen wondbedekker, klinisch, per dag.;</t>
  </si>
  <si>
    <t>0000070791</t>
  </si>
  <si>
    <t>duplexonderzoek van venen van onderste extremiteit</t>
  </si>
  <si>
    <t xml:space="preserve">duplexechografie van venen van onderste extremiteit;
duplexonderzoek van venen van been;
duplexscan van venen van onderste extremiteit;</t>
  </si>
  <si>
    <t>312725000: Duplex ultrasonography of veins of lower limb (procedure);Doppler-echografie met B-mode van venen van onderste extremiteit (verrichting)</t>
  </si>
  <si>
    <t>0000073688</t>
  </si>
  <si>
    <t>mechano-chemische endoveneuze ablatiebehandeling</t>
  </si>
  <si>
    <t>mechano-chemische endoveneuze ablatiebehandeling [Clarivein];</t>
  </si>
  <si>
    <t>725937006: Endovenous mechanochemical ablation of varicose vein of lower limb using ultrasonography guidance (procedure);echogeleide mechanochemische endoveneuze ablatie van varices van onderste extremiteit (verrichting)</t>
  </si>
  <si>
    <t>033582: Mechano-chemische endoveneuze ablatiebehandeling (Clarivein), voor overige endoveneuze behandeling stamvene onderste extremiteit zie 033621.;</t>
  </si>
  <si>
    <t>0000073694</t>
  </si>
  <si>
    <t>eerste niet operatieve behandeling van hemorroïden</t>
  </si>
  <si>
    <t>035135: Niet operatieve ambulante behandeling van haemorrhoïden door middel van scleroseren, bandligatie, infraroodcoagulatie of cryochirurgie. De eerste behandeling.;</t>
  </si>
  <si>
    <t>0000073700</t>
  </si>
  <si>
    <t>transplantatie van huid van 1% tot 3% van lichaamsoppervlak</t>
  </si>
  <si>
    <t>038998: Grote en/of gecompliceerde transplantatie: groter dan 1%, kleiner dan 3% van het lichaamsoppervlak.;</t>
  </si>
  <si>
    <t>0000073701</t>
  </si>
  <si>
    <t>transplantatie van huid kleiner dan 1% van lichaamsoppervlak, niet in functioneel gebied</t>
  </si>
  <si>
    <t>0000073704</t>
  </si>
  <si>
    <t>kleine transpositie van huid</t>
  </si>
  <si>
    <t>0000073736</t>
  </si>
  <si>
    <t>PUVA fototherapie</t>
  </si>
  <si>
    <t>46467001: Photochemotherapy with psoralens and ultraviolet A (procedure);fotochemotherapie met psoralenen en ultraviolet A (verrichting)</t>
  </si>
  <si>
    <t>0000073738</t>
  </si>
  <si>
    <t>UVA fototherapie</t>
  </si>
  <si>
    <t>425893002: Ultraviolet A light therapy to skin (procedure);lichttherapie met ultraviolette straling type A (verrichting)</t>
  </si>
  <si>
    <t>0000073743</t>
  </si>
  <si>
    <t>LICHTTHERAPIE-APPARAAT VOOR UVB THUISBELICHTING</t>
  </si>
  <si>
    <t>87721000146107: Ultraviolet B light therapy with phototherapy unit at home (procedure);lichttherapie-apparaat voor thuisbelichting met ultraviolette straling type B (verrichting)</t>
  </si>
  <si>
    <t>190347: Lichttherapie-apparaat voor UVB thuisbelichting.;</t>
  </si>
  <si>
    <t>0000073748</t>
  </si>
  <si>
    <t>supplementaire transilluminated powered flebectomie als onverzekerde zorg</t>
  </si>
  <si>
    <t>supplementaire transilluminated powered flebectomie [TIPP] als onverzekerde zorg;</t>
  </si>
  <si>
    <t>429623000: transilluminated powered phlebectomy (verrichting)</t>
  </si>
  <si>
    <t>0000073751</t>
  </si>
  <si>
    <t>supplementaire mechano-chemische endoveneuze ablatiebehandeling als onverzekerde zorg</t>
  </si>
  <si>
    <t>supplementaire mechano-chemische endoveneuze ablatiebehandeling [Clarivein] als onverzekerde zorg;</t>
  </si>
  <si>
    <t>725937006: echogeleide mechanochemische endoveneuze ablatie van varices van onderste extremiteit (verrichting);Endovenous mechanochemical ablation of varicose vein of lower limb using ultrasonography guidance (procedure)</t>
  </si>
  <si>
    <t>199886: Supplementaire mechano-chemische endoveneuze ablatiebehandeling (Clarivein) en hieraan gerelateerde zorg, op verzoek patiënt.;</t>
  </si>
  <si>
    <t>0000073754</t>
  </si>
  <si>
    <t>coagulatie van benigne tumor na consult voor verdachte huidlaesie als onverzekerde zorg</t>
  </si>
  <si>
    <t>74871000146104: coagulatie van benigne neoplasma van huid (verrichting)</t>
  </si>
  <si>
    <t>199893: Verwijdering benigne tumor d.m.v. coagulatie of cryotherapie op verzoek van patiënt, na consult i.v.m. een verdachte huidlaesie.;</t>
  </si>
  <si>
    <t>0000073761</t>
  </si>
  <si>
    <t>open provocatietest met ijs</t>
  </si>
  <si>
    <t>koude-urticaria-test;</t>
  </si>
  <si>
    <t>87641000146108: provocatietest met ijs (verrichting);Open provocation test with ice cube (procedure)</t>
  </si>
  <si>
    <t>0000075110</t>
  </si>
  <si>
    <t>begeleiden van patiënt tijdens behandeling met orale chemotherapie bij niet-gemetastaseerde tumor</t>
  </si>
  <si>
    <t>86911000146103: adviseren, instrueren en/of begeleiden van patiënt tijdens orale chemotherapie (verrichting);Education, guidance and counseling for oral chemotherapy (procedure)</t>
  </si>
  <si>
    <t>0000084390</t>
  </si>
  <si>
    <t>excisie van lentigo maligna in gelaat</t>
  </si>
  <si>
    <t>87551000146107: Excision of lentigo maligna melanoma of face (procedure);excisie van lentigo maligna in aangezicht (verrichting)</t>
  </si>
  <si>
    <t>0000084392</t>
  </si>
  <si>
    <t>excisie van maligne laesie van huid op scalp</t>
  </si>
  <si>
    <t>87601000146105: excisie van maligne neoplasma van huid van scalp (verrichting);Excision of malignant neoplasm of skin of scalp (procedure)</t>
  </si>
  <si>
    <t>0000084403</t>
  </si>
  <si>
    <t>excisie van naevus op medische indicatie</t>
  </si>
  <si>
    <t>0000084413</t>
  </si>
  <si>
    <t>primair sluiten van defect na slow-Mohs-procedure</t>
  </si>
  <si>
    <t>90171000146107: Primary closure of defect after slow Mohs surgery (procedure);primair sluiten van defect na slow-Mohs-procedure (verrichting)</t>
  </si>
  <si>
    <t>0000084427</t>
  </si>
  <si>
    <t>curretage van benigne aandoening van huid</t>
  </si>
  <si>
    <t>87531000146101: Curettage of benign lesion of skin (procedure);curettage van benigne afwijkend weefsel van huid (verrichting)</t>
  </si>
  <si>
    <t>0000107544</t>
  </si>
  <si>
    <t>telemonitoring bij wondzorg</t>
  </si>
  <si>
    <t>641581000146108: monitoren van wondzorg via telegeneeskunde (regime/therapie);Telehealth monitoring for wound care (regime/therapy)</t>
  </si>
  <si>
    <t>039133: Telemonitoring.;</t>
  </si>
  <si>
    <t>0000107556</t>
  </si>
  <si>
    <t>verpleegdag voor wetenschappelijk onderzoek</t>
  </si>
  <si>
    <t>verpleegdag voor research;</t>
  </si>
  <si>
    <t>Categorie</t>
  </si>
  <si>
    <t>Nummer</t>
  </si>
  <si>
    <t>Instellingsnaam</t>
  </si>
  <si>
    <t>Plafondnaam</t>
  </si>
  <si>
    <t>Beschikkingsnummer</t>
  </si>
  <si>
    <t>Omzet2011</t>
  </si>
  <si>
    <t>Omzet2012</t>
  </si>
  <si>
    <t>OHW2011</t>
  </si>
  <si>
    <t>OHW2012</t>
  </si>
  <si>
    <t>jaartal</t>
  </si>
  <si>
    <t>Nuancering</t>
  </si>
  <si>
    <t>Waarde</t>
  </si>
  <si>
    <t>Nuanceringen i.v.m. controles</t>
  </si>
  <si>
    <t>Nuanceringen i.v.m. schadelastcontracten</t>
  </si>
  <si>
    <t>Totaal</t>
  </si>
  <si>
    <t>Vraag</t>
  </si>
  <si>
    <t>Subvraag</t>
  </si>
  <si>
    <t>Antwoord</t>
  </si>
  <si>
    <t>Jaartal</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</si>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</sst>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font>
      <sz val="10"/>
      <name val="Arial"/>
    </font>
    <font>
      <u/>
      <sz val="10"/>
      <color theme="10"/>
      <name val="Arial"/>
      <family val="2"/>
    </font>
    <font>
      <sz val="11"/>
      <color theme="1"/>
      <name val="Calibri"/>
      <family val="2"/>
    </font>
    <font>
      <b/>
      <sz val="10"/>
      <name val="Arial"/>
      <family val="2"/>
    </font>
    <font>
      <b/>
      <sz val="26"/>
      <color rgb="FF282387"/>
      <name val="Arial"/>
      <family val="2"/>
    </font>
    <font>
      <b/>
      <sz val="10"/>
      <color rgb="FF282387"/>
      <name val="Arial"/>
      <family val="2"/>
    </font>
    <font>
      <b/>
      <sz val="10"/>
      <color rgb="FFFFFFFF"/>
      <name val="Arial"/>
      <family val="2"/>
    </font>
    <font>
      <sz val="10"/>
      <name val="Verdana"/>
      <family val="2"/>
    </font>
    <font>
      <sz val="10"/>
      <name val="Arial"/>
      <family val="2"/>
    </font>
    <font>
      <b/>
      <sz val="14"/>
      <name val="Arial"/>
      <family val="2"/>
    </font>
    <font>
      <sz val="10"/>
      <color indexed="9"/>
      <name val="Arial"/>
      <family val="2"/>
    </font>
    <font>
      <sz val="10"/>
      <color indexed="8"/>
      <name val="Arial"/>
      <family val="2"/>
    </font>
    <font>
      <b/>
      <sz val="12"/>
      <color rgb="FF282387"/>
      <name val="Arial"/>
      <family val="2"/>
    </font>
  </fonts>
  <fills count="5">
    <fill>
      <patternFill patternType="none"/>
    </fill>
    <fill>
      <patternFill patternType="gray125"/>
    </fill>
    <fill>
      <patternFill patternType="solid">
        <fgColor rgb="FFFFFFFF"/>
      </patternFill>
    </fill>
    <fill>
      <patternFill patternType="solid">
        <fgColor rgb="FF282387"/>
        <bgColor indexed="64"/>
      </patternFill>
    </fill>
    <fill>
      <patternFill patternType="solid">
        <fgColor theme="0"/>
        <bgColor indexed="64"/>
      </patternFill>
    </fill>
  </fills>
  <borders count="7">
    <border>
      <left/>
      <right/>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right/>
      <top style="dotted">
        <color rgb="FFD3D3D3" tint="0"/>
      </top>
      <bottom style="dotted">
        <color rgb="FFD3D3D3" tint="0"/>
      </bottom>
      <diagonal/>
    </border>
    <border>
      <left style="dotted">
        <color rgb="FFD3D3D3" tint="0"/>
      </left>
      <right/>
      <top style="dotted">
        <color rgb="FFD3D3D3" tint="0"/>
      </top>
      <bottom style="dotted">
        <color rgb="FFD3D3D3" tint="0"/>
      </bottom>
      <diagonal/>
    </border>
    <border>
      <left/>
      <right style="dotted">
        <color rgb="FFD3D3D3" tint="0"/>
      </right>
      <top style="dotted">
        <color rgb="FFD3D3D3" tint="0"/>
      </top>
      <bottom style="dotted">
        <color rgb="FFD3D3D3" tint="0"/>
      </bottom>
      <diagonal/>
    </border>
  </borders>
  <cellStyleXfs count="6">
    <xf numFmtId="0" fontId="0" fillId="0" borderId="0"/>
    <xf numFmtId="0" applyNumberFormat="0" fontId="1" applyFont="1" fillId="0" applyFill="0" borderId="0" applyBorder="0" applyProtection="0" applyAlignment="0"/>
    <xf numFmtId="0" fontId="2" applyFont="1" fillId="0" borderId="0"/>
    <xf numFmtId="0" fontId="8" applyFont="1" fillId="0" applyFill="0" borderId="0" applyBorder="0"/>
    <xf numFmtId="0" fontId="2" applyFont="1" fillId="0" borderId="0"/>
    <xf numFmtId="0" fontId="8" applyFont="1" fillId="0" applyFill="0" borderId="0" applyBorder="0"/>
  </cellStyleXfs>
  <cellXfs count="51">
    <xf numFmtId="0" fontId="0" fillId="0" borderId="0" xfId="0"/>
    <xf numFmtId="0" fontId="0" fillId="2" applyFill="1" borderId="0" xfId="0" applyAlignment="1">
      <alignment vertical="top" wrapText="1"/>
    </xf>
    <xf numFmtId="0" fontId="0" fillId="0" borderId="0" xfId="0">
      <alignment wrapText="1"/>
    </xf>
    <xf numFmtId="0" fontId="0" fillId="0" borderId="0" xfId="0" applyAlignment="1">
      <alignment horizontal="left" vertical="center"/>
    </xf>
    <xf numFmtId="0" fontId="0" fillId="0" borderId="0" xfId="0" applyAlignment="1">
      <alignment vertical="top" wrapText="1"/>
    </xf>
    <xf numFmtId="0" fontId="6" applyFont="1" fillId="3" applyFill="1" borderId="1" applyBorder="1" xfId="0" applyAlignment="1">
      <alignment vertical="top"/>
    </xf>
    <xf numFmtId="0" fontId="6" applyFont="1" fillId="3" applyFill="1" borderId="1" applyBorder="1" xfId="0" applyAlignment="1">
      <alignment vertical="top" wrapText="1"/>
    </xf>
    <xf numFmtId="49" applyNumberFormat="1" fontId="0" fillId="0" borderId="0" xfId="0"/>
    <xf numFmtId="1" applyNumberFormat="1" fontId="0" fillId="0" borderId="0" xfId="0"/>
    <xf numFmtId="0" fontId="7" applyFont="1" fillId="0" borderId="0" xfId="0"/>
    <xf numFmtId="0" fontId="5" applyFont="1" fillId="0" borderId="0" xfId="0" applyAlignment="1">
      <alignment horizontal="left" vertical="center"/>
    </xf>
    <xf numFmtId="0" fontId="3" applyFont="1"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8" applyFont="1" fillId="2" applyFill="1" borderId="0" xfId="0" applyAlignment="1">
      <alignment vertical="top" wrapText="1"/>
    </xf>
    <xf numFmtId="0" fontId="3" applyFont="1" fillId="3" applyFill="1" borderId="2" applyBorder="1" xfId="3"/>
    <xf numFmtId="0" fontId="3" applyFont="1" fillId="0" applyFill="1" borderId="2" applyBorder="1" xfId="3" applyAlignment="1">
      <alignment vertical="center"/>
    </xf>
    <xf numFmtId="0" fontId="3" applyFont="1" fillId="0" applyFill="1" borderId="2" applyBorder="1" xfId="3" applyAlignment="1">
      <alignment vertical="center" wrapText="1"/>
    </xf>
    <xf numFmtId="0" fontId="8" applyFont="1" fillId="0" applyFill="1" borderId="0" applyBorder="1" xfId="5"/>
    <xf numFmtId="0" fontId="3" applyFont="1" fillId="0" applyFill="1" borderId="0" applyBorder="1" xfId="5">
      <alignment wrapText="1"/>
    </xf>
    <xf numFmtId="0" fontId="8" applyFont="1" fillId="0" applyFill="1" borderId="0" applyBorder="1" xfId="5">
      <alignment wrapText="1"/>
    </xf>
    <xf numFmtId="0" fontId="3" applyFont="1" fillId="0" applyFill="1" borderId="0" applyBorder="1" xfId="5"/>
    <xf numFmtId="0" fontId="8" applyFont="1" fillId="4" applyFill="1" borderId="0" xfId="5"/>
    <xf numFmtId="0" fontId="8" applyFont="1" fillId="4" applyFill="1" borderId="0" applyBorder="1" xfId="5"/>
    <xf numFmtId="0" fontId="3" applyFont="1" fillId="0" applyFill="1" borderId="3" applyBorder="1" xfId="3"/>
    <xf numFmtId="0" fontId="8" applyFont="1" fillId="3" applyFill="1" borderId="2" applyBorder="1" xfId="5"/>
    <xf numFmtId="0" fontId="10" applyFont="1" fillId="0" applyFill="1" borderId="0" applyBorder="1" xfId="3"/>
    <xf numFmtId="0" fontId="8" applyFont="1" fillId="0" borderId="0" applyBorder="1" xfId="5" applyAlignment="1">
      <alignment horizontal="left"/>
    </xf>
    <xf numFmtId="0" fontId="3" applyFont="1" fillId="0" applyFill="1" borderId="3" applyBorder="1" xfId="3" applyAlignment="1">
      <alignment vertical="center"/>
    </xf>
    <xf numFmtId="0" fontId="3" applyFont="1" fillId="0" borderId="2" applyBorder="1" xfId="5" applyAlignment="1">
      <alignment vertical="center"/>
    </xf>
    <xf numFmtId="0" fontId="8" applyFont="1" fillId="0" applyFill="1" borderId="0" applyBorder="1" xfId="5" applyAlignment="1">
      <alignment vertical="center"/>
    </xf>
    <xf numFmtId="0" fontId="8" applyFont="1" fillId="0" borderId="0" applyBorder="1" xfId="5" applyAlignment="1">
      <alignment horizontal="left" vertical="center"/>
    </xf>
    <xf numFmtId="0" fontId="3" applyFont="1" fillId="0" applyFill="1" borderId="0" applyBorder="1" xfId="3" applyAlignment="1">
      <alignment vertical="center"/>
    </xf>
    <xf numFmtId="0" fontId="8" applyFont="1" fillId="0" borderId="0" applyBorder="1" xfId="5" applyAlignment="1">
      <alignment horizontal="left" vertical="center" wrapText="1"/>
    </xf>
    <xf numFmtId="0" fontId="11" applyFont="1" fillId="0" borderId="0" xfId="4"/>
    <xf numFmtId="0" fontId="3" applyFont="1" fillId="0" applyFill="1" borderId="0" applyBorder="1" xfId="5" applyAlignment="1">
      <alignment vertical="center"/>
    </xf>
    <xf numFmtId="0" fontId="3" applyFont="1" fillId="0" borderId="0" xfId="0" applyAlignment="1">
      <alignment vertical="center"/>
    </xf>
    <xf numFmtId="0" fontId="5" applyFont="1" fillId="0" borderId="0" xfId="0" applyAlignment="1">
      <alignment horizontal="left" vertical="center" wrapText="1"/>
    </xf>
    <xf numFmtId="0" fontId="6" applyFont="1" fillId="3" applyFill="1" borderId="1" applyBorder="1" xfId="0" applyAlignment="1">
      <alignment horizontal="left" vertical="top" wrapText="1"/>
    </xf>
    <xf numFmtId="0" fontId="8" applyFont="1" fillId="0" borderId="0" xfId="0" applyAlignment="1">
      <alignment horizontal="left" vertical="center" wrapText="1"/>
    </xf>
    <xf numFmtId="0" fontId="3" applyFont="1" fillId="0" applyFill="1" borderId="0" applyBorder="1" xfId="5">
      <alignment wrapText="1"/>
    </xf>
    <xf numFmtId="0" fontId="8" applyFont="1" fillId="0" applyFill="1" borderId="0" applyBorder="1" xfId="5">
      <alignment wrapText="1"/>
    </xf>
    <xf numFmtId="0" fontId="8" applyFont="1" fillId="0" applyFill="1" borderId="0" applyBorder="1" xfId="5"/>
    <xf numFmtId="0" fontId="4" applyFont="1" fillId="0" applyFill="1" borderId="0" applyBorder="1" xfId="5" applyAlignment="1">
      <alignment horizontal="left" vertical="center"/>
    </xf>
    <xf numFmtId="0" fontId="9" applyFont="1" fillId="0" applyFill="1" borderId="0" applyBorder="1" xfId="5" applyAlignment="1">
      <alignment horizontal="left" wrapText="1"/>
    </xf>
    <xf numFmtId="0" fontId="8" applyFont="1" fillId="0" borderId="0" applyBorder="1" xfId="5" applyAlignment="1">
      <alignment horizontal="left" vertical="center" wrapText="1"/>
    </xf>
    <xf numFmtId="0" fontId="12" applyFont="1" fillId="0" borderId="0" xfId="0" applyAlignment="1">
      <alignment horizontal="left" vertical="center"/>
    </xf>
    <xf numFmtId="0" fontId="0" fillId="2" applyFill="1" borderId="4" applyBorder="1" xfId="0" applyAlignment="1">
      <alignment horizontal="left" vertical="top" wrapText="1"/>
    </xf>
    <xf numFmtId="0" fontId="0" fillId="0" borderId="4" applyBorder="1" xfId="0" applyAlignment="1">
      <alignment horizontal="left" vertical="top" wrapText="1"/>
    </xf>
    <xf numFmtId="0" fontId="0" fillId="2" applyFill="1" borderId="5" applyBorder="1" xfId="0" applyAlignment="1">
      <alignment horizontal="left" vertical="top" wrapText="1"/>
    </xf>
    <xf numFmtId="0" fontId="0" fillId="0" borderId="6" applyBorder="1" xfId="0" applyAlignment="1">
      <alignment horizontal="left" vertical="top" wrapText="1"/>
    </xf>
  </cellXfs>
  <cellStyles count="6">
    <cellStyle name="Hyperlink" xfId="1" builtinId="8" customBuiltin="1"/>
    <cellStyle name="Normal 2" xfId="2" xr:uid="{00000000-0005-0000-0000-000001000000}"/>
    <cellStyle name="Normal 3" xfId="3" xr:uid="{00000000-0005-0000-0000-000002000000}"/>
    <cellStyle name="Normal 7" xfId="4" xr:uid="{00000000-0005-0000-0000-000003000000}"/>
    <cellStyle name="Standaard" xfId="0" builtinId="0" customBuiltin="1"/>
    <cellStyle name="Standaard 2" xfId="5"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E2DCD3"/>
      <rgbColor rgb="0099CCFF"/>
      <rgbColor rgb="00FF99CC"/>
      <rgbColor rgb="00CC99FF"/>
      <rgbColor rgb="00D7DCEF"/>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82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2" Type="http://schemas.openxmlformats.org/officeDocument/2006/relationships/hyperlink" Target="http://www.google.nl/imgres?imgurl=http://vvt.captise.nl/Portals/0/Afbeeldingen/Nieuwsberichten/DBCOnderhoud_logo.jpg&amp;imgrefurl=http://vvt.captise.nl/Actueel/Nieuwsdetails/tabid/78/ArticleID/484/mid/408/Geriatrische-revalidatiezorg-over-op-de-DBC-systematiek.aspx&amp;h=98&amp;w=173&amp;tbnid=mbLcNSwn6s6CbM:&amp;zoom=1&amp;docid=xYF2ZBsLfgvX5M&amp;ei=ZtRHU-nMBIGYyAP_tYHIBA&amp;tbm=isch&amp;ved=0CFsQhBwwAQ&amp;iact=rc&amp;dur=520&amp;page=1&amp;start=0&amp;ndsp=39" TargetMode="External"/><Relationship Id="rId1" Type="http://schemas.openxmlformats.org/officeDocument/2006/relationships/image" Target="../media/image1.jpeg"/></Relationships>
</file>

<file path=xl/drawings/_rels/drawing2.xml.rels><?xml version="1.0" encoding="UTF-8" standalone="yes"?><Relationships xmlns="http://schemas.openxmlformats.org/package/2006/relationships"><Relationship Id="rId1" Type="http://schemas.openxmlformats.org/officeDocument/2006/relationships/hyperlink" Target="http://www.google.nl/imgres?imgurl=http://vvt.captise.nl/Portals/0/Afbeeldingen/Nieuwsberichten/DBCOnderhoud_logo.jpg&amp;imgrefurl=http://vvt.captise.nl/Actueel/Nieuwsdetails/tabid/78/ArticleID/484/mid/408/Geriatrische-revalidatiezorg-over-op-de-DBC-systematiek.aspx&amp;h=98&amp;w=173&amp;tbnid=mbLcNSwn6s6CbM:&amp;zoom=1&amp;docid=xYF2ZBsLfgvX5M&amp;ei=ZtRHU-nMBIGYyAP_tYHIBA&amp;tbm=isch&amp;ved=0CFsQhBwwAQ&amp;iact=rc&amp;dur=520&amp;page=1&amp;start=0&amp;ndsp=39" TargetMode="External"/></Relationships>
</file>

<file path=xl/drawings/_rels/vmlDrawing1.vml.rels><?xml version="1.0" encoding="UTF-8" standalone="yes"?><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819150</xdr:colOff>
      <xdr:row>1</xdr:row>
      <xdr:rowOff>31750</xdr:rowOff>
    </xdr:from>
    <xdr:to>
      <xdr:col>4</xdr:col>
      <xdr:colOff>111404</xdr:colOff>
      <xdr:row>2</xdr:row>
      <xdr:rowOff>742950</xdr:rowOff>
    </xdr:to>
    <xdr:pic>
      <xdr:nvPicPr>
        <xdr:cNvPr id="2" name="Afbeelding 1" descr="Logo">
          <a:extLst>
            <a:ext uri="{FF2B5EF4-FFF2-40B4-BE49-F238E27FC236}">
              <a16:creationId xmlns:a16="http://schemas.microsoft.com/office/drawing/2014/main" id="{8651DDE2-2B2B-4CD8-A2C4-573E10D46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8850" y="250825"/>
          <a:ext cx="2340254" cy="901700"/>
        </a:xfrm>
        <a:prstGeom prst="rect">
          <a:avLst/>
        </a:prstGeom>
      </xdr:spPr>
    </xdr:pic>
    <xdr:clientData/>
  </xdr:twoCellAnchor>
  <xdr:twoCellAnchor editAs="oneCell">
    <xdr:from>
      <xdr:col>4</xdr:col>
      <xdr:colOff>0</xdr:colOff>
      <xdr:row>6</xdr:row>
      <xdr:rowOff>0</xdr:rowOff>
    </xdr:from>
    <xdr:to>
      <xdr:col>5</xdr:col>
      <xdr:colOff>133350</xdr:colOff>
      <xdr:row>8</xdr:row>
      <xdr:rowOff>0</xdr:rowOff>
    </xdr:to>
    <xdr:sp macro="" textlink="">
      <xdr:nvSpPr>
        <xdr:cNvPr id="3" name="AutoShape 1" descr="data:image/jpeg;base64,/9j/4AAQSkZJRgABAQAAAQABAAD/2wCEAAkGBxITERUPExAOExUSFRYQFhgUGRcVERsaFR0gFyAdGhsfKDQgIBolHh8aITUtMSkzLjouGCU/ODwwNy0tOiwBCgoKDg0OGhAQGiwlHyU3MywyKzcwNzQ3NSwwNDc0NywsLC80MC8rLDc3NzcsNywsLCssLzcvLDcsMyw3LCssN//AABEIAE4AigMBIgACEQEDEQH/xAAbAAEAAwEBAQEAAAAAAAAAAAAAAQUGAwQHAv/EADMQAAICAQMDAwIEBAcBAAAAAAECAAMRBBIhBQYxEyJBUWEUMpGhQkNScSMkYoGx4fAW/8QAGAEBAQEBAQAAAAAAAAAAAAAAAAEEAwL/xAAkEQEBAAMAAQEJAQAAAAAAAAAAAQIREgMxISIjMkFxkaHhE//aAAwDAQACEQMRAD8A+4xEQEREBERAREQEREBERAREQEREBERAREgmBMSCZOYCJAMmAiQTJgIiICIiAiIgIiICIiB5NVqillSAAixmUn6YUtxMb3b0yvU9W0mntDlG015IVmU5BGDkfIm2v0qsyOc5rJYY8cjHMpu4O1qNValz26mt60atTTZ6Z2sec8ZjC2W7TyyZYySff8vnNmosv0fTksFupxrLtPgNtexUyAN2Rzj5z8Trp9bamgbRi26ov1FdJYhJNunqsI9m8+cjPP3m81XZWlemjTqb6l0rF6zU+1wxGCSxByfmTR2TpF09mlK2Ot7erYzuWuL/AA276j4nbuM/+WW1j0LoNGkRq6EZVZt5BZm5xj+I/ac+m9Wax1Qoo3JY+QT/AAPs/wC5+ug9HXTK1a36m7cQxN9nqMOMcfQcTto+l11sHUuSqsoycjDtvP7zPn1cpqtni4mFmU9v0/f8ZvV9Mr1nUdRTqNz16emn0kDMqqbNxZ+D+bgYPxieTofXdX6Gjor9Gyy78ShsvLcDTttUnb+YkYzNH1ftuq+z1/U1FNmz0mah/TLJ52twQRycHzzwZ103b9CHTmtWUaVXSsA+3FgAOfknj6zr1NM3F2pKO6NTamnrqq06332X1PvLGlfwxKsRjk5OMf3lT0fuCzT6VExULb9Xq1Jfe9SbHZm4X3MPgePM0z9p0FFRbNQjVW2Xo9bgWq1xLOM4xtOTxiRX2jp1pShX1CGqx70sD/46tYTuwxHIOSOQZd4nOatTurU2JphXTSLb77dM3qeoKh6Slt6+GKkDP++J5tXqNamvsdBpDanT67LAxsFXtssOEHnnxk+PvNMnQax6DNZe7aZ3tVrH3MWcFTvJ8jDHgYE7W9Hra59QS++2kaZufbsBY8D+rLGTqLxlfWqFu59Rd6Y0tVGTpE17+sWxtfICLt+Tg8+BxwZ6emdzNdYoWtQj6JNcM53hmJG0/GOJ0v7PoZKkWzU1+lSNLurfa7VD+BzjkfoeTjE6a3tOh/TKtfT6VX4Yei+zNX9Dfb9/vHums1RT3Lqr0oWmrTB7tJ+Mt3l9gB9oVMc5JzyfGJZdkWkdL07+SKA3P2GZL9nUbKUWzU1+hV+HVq32u1Z8q5xyOPsZadN6WlOnTSpu2InpDJy2PHn6yZWa9i4Y3reSvo64zbfYvu/D/J/n+f0l7K2vola4wbPb6WOR/J/L8frLKcfHM58zX5r47fhxMqeo9G9W0XeoV2qF4AJ4JPB+hzyPnAltE6bZ7JfVnB27buwdXaV2kZyQ+4sWGMHGB/7ifu3t6w5/zuoGdw4/1EH6/b4+vxNBEu688RQ6vt0va1w1FqFgg9v5vbjyc+Dt/eQvbjDCjVXhAGG0ZH5iG85z8fvL+I3V4jOntpizMdVcd2SR8HgAbuecY/t/zOh6FYHRl1NmFsR3DFsEKfAAPyOPpL6I3U4ihPbpySNQ6hi5OwbSd/8AUQeSPGfpjx5kL24QwYam7gbeck8Nv8k/XP6y/iN1eIz/AP8AONkZ1VxCqFAPPjdznPJ937S06XozUmw2vaSzNufz7jnH9hPZEbJjIRESPRERAREQEREBERAREQEREBERAREQEREBERAREQP/2Q==">
          <a:hlinkClick xmlns:r="http://schemas.openxmlformats.org/officeDocument/2006/relationships" r:id="rId2"/>
          <a:extLst>
            <a:ext uri="{FF2B5EF4-FFF2-40B4-BE49-F238E27FC236}">
              <a16:creationId xmlns:a16="http://schemas.microsoft.com/office/drawing/2014/main" id="{1F54E14A-5F63-4EC6-A43D-8E9512C42745}"/>
            </a:ext>
          </a:extLst>
        </xdr:cNvPr>
        <xdr:cNvSpPr>
          <a:spLocks noChangeAspect="1" noChangeArrowheads="1"/>
        </xdr:cNvSpPr>
      </xdr:nvSpPr>
      <xdr:spPr bwMode="auto">
        <a:xfrm>
          <a:off x="8267700" y="20478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819150</xdr:colOff>
      <xdr:row>1</xdr:row>
      <xdr:rowOff>31750</xdr:rowOff>
    </xdr:from>
    <xdr:to>
      <xdr:col>4</xdr:col>
      <xdr:colOff>0</xdr:colOff>
      <xdr:row>2</xdr:row>
      <xdr:rowOff>742950</xdr:rowOff>
    </xdr:to>
    <xdr:pic>
      <xdr:nvPicPr>
        <xdr:cNvPr id="4" name="Afbeelding 1" descr="Logo">
          <a:extLst>
            <a:ext uri="{FF2B5EF4-FFF2-40B4-BE49-F238E27FC236}">
              <a16:creationId xmlns:a16="http://schemas.microsoft.com/office/drawing/2014/main" id="{EF69E748-AC5A-49DD-B402-9EF5FA321D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38850" y="250825"/>
          <a:ext cx="2228850" cy="901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304800</xdr:colOff>
      <xdr:row>1</xdr:row>
      <xdr:rowOff>92866</xdr:rowOff>
    </xdr:to>
    <xdr:sp macro="" textlink="">
      <xdr:nvSpPr>
        <xdr:cNvPr id="3" name="AutoShape 1" descr="data:image/jpeg;base64,/9j/4AAQSkZJRgABAQAAAQABAAD/2wCEAAkGBxITERUPExAOExUSFRYQFhgUGRcVERsaFR0gFyAdGhsfKDQgIBolHh8aITUtMSkzLjouGCU/ODwwNy0tOiwBCgoKDg0OGhAQGiwlHyU3MywyKzcwNzQ3NSwwNDc0NywsLC80MC8rLDc3NzcsNywsLCssLzcvLDcsMyw3LCssN//AABEIAE4AigMBIgACEQEDEQH/xAAbAAEAAwEBAQEAAAAAAAAAAAAAAQUGAwQHAv/EADMQAAICAQMDAwIEBAcBAAAAAAECAAMRBBIhBQYxEyJBUWEUMpGhQkNScSMkYoGx4fAW/8QAGAEBAQEBAQAAAAAAAAAAAAAAAAEEAwL/xAAkEQEBAAMAAQEJAQAAAAAAAAAAAQIREgMxISIjMkFxkaHhE//aAAwDAQACEQMRAD8A+4xEQEREBERAREQEREBERAREQEREBERAREgmBMSCZOYCJAMmAiQTJgIiICIiAiIgIiICIiB5NVqillSAAixmUn6YUtxMb3b0yvU9W0mntDlG015IVmU5BGDkfIm2v0qsyOc5rJYY8cjHMpu4O1qNValz26mt60atTTZ6Z2sec8ZjC2W7TyyZYySff8vnNmosv0fTksFupxrLtPgNtexUyAN2Rzj5z8Trp9bamgbRi26ov1FdJYhJNunqsI9m8+cjPP3m81XZWlemjTqb6l0rF6zU+1wxGCSxByfmTR2TpF09mlK2Ot7erYzuWuL/AA276j4nbuM/+WW1j0LoNGkRq6EZVZt5BZm5xj+I/ac+m9Wax1Qoo3JY+QT/AAPs/wC5+ug9HXTK1a36m7cQxN9nqMOMcfQcTto+l11sHUuSqsoycjDtvP7zPn1cpqtni4mFmU9v0/f8ZvV9Mr1nUdRTqNz16emn0kDMqqbNxZ+D+bgYPxieTofXdX6Gjor9Gyy78ShsvLcDTttUnb+YkYzNH1ftuq+z1/U1FNmz0mah/TLJ52twQRycHzzwZ103b9CHTmtWUaVXSsA+3FgAOfknj6zr1NM3F2pKO6NTamnrqq06332X1PvLGlfwxKsRjk5OMf3lT0fuCzT6VExULb9Xq1Jfe9SbHZm4X3MPgePM0z9p0FFRbNQjVW2Xo9bgWq1xLOM4xtOTxiRX2jp1pShX1CGqx70sD/46tYTuwxHIOSOQZd4nOatTurU2JphXTSLb77dM3qeoKh6Slt6+GKkDP++J5tXqNamvsdBpDanT67LAxsFXtssOEHnnxk+PvNMnQax6DNZe7aZ3tVrH3MWcFTvJ8jDHgYE7W9Hra59QS++2kaZufbsBY8D+rLGTqLxlfWqFu59Rd6Y0tVGTpE17+sWxtfICLt+Tg8+BxwZ6emdzNdYoWtQj6JNcM53hmJG0/GOJ0v7PoZKkWzU1+lSNLurfa7VD+BzjkfoeTjE6a3tOh/TKtfT6VX4Yei+zNX9Dfb9/vHums1RT3Lqr0oWmrTB7tJ+Mt3l9gB9oVMc5JzyfGJZdkWkdL07+SKA3P2GZL9nUbKUWzU1+hV+HVq32u1Z8q5xyOPsZadN6WlOnTSpu2InpDJy2PHn6yZWa9i4Y3reSvo64zbfYvu/D/J/n+f0l7K2vola4wbPb6WOR/J/L8frLKcfHM58zX5r47fhxMqeo9G9W0XeoV2qF4AJ4JPB+hzyPnAltE6bZ7JfVnB27buwdXaV2kZyQ+4sWGMHGB/7ifu3t6w5/zuoGdw4/1EH6/b4+vxNBEu688RQ6vt0va1w1FqFgg9v5vbjyc+Dt/eQvbjDCjVXhAGG0ZH5iG85z8fvL+I3V4jOntpizMdVcd2SR8HgAbuecY/t/zOh6FYHRl1NmFsR3DFsEKfAAPyOPpL6I3U4ihPbpySNQ6hi5OwbSd/8AUQeSPGfpjx5kL24QwYam7gbeck8Nv8k/XP6y/iN1eIz/AP8AONkZ1VxCqFAPPjdznPJ937S06XozUmw2vaSzNufz7jnH9hPZEbJjIRESPRERAREQEREBERAREQEREBERAREQEREBERAREQP/2Q==">
          <a:hlinkClick xmlns:r="http://schemas.openxmlformats.org/officeDocument/2006/relationships" r:id="rId1"/>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9848850" y="14573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0</xdr:row>
      <xdr:rowOff>0</xdr:rowOff>
    </xdr:from>
    <xdr:ext cx="304800" cy="292892"/>
    <xdr:sp macro="" textlink="">
      <xdr:nvSpPr>
        <xdr:cNvPr id="5" name="AutoShape 1" descr="data:image/jpeg;base64,/9j/4AAQSkZJRgABAQAAAQABAAD/2wCEAAkGBxITERUPExAOExUSFRYQFhgUGRcVERsaFR0gFyAdGhsfKDQgIBolHh8aITUtMSkzLjouGCU/ODwwNy0tOiwBCgoKDg0OGhAQGiwlHyU3MywyKzcwNzQ3NSwwNDc0NywsLC80MC8rLDc3NzcsNywsLCssLzcvLDcsMyw3LCssN//AABEIAE4AigMBIgACEQEDEQH/xAAbAAEAAwEBAQEAAAAAAAAAAAAAAQUGAwQHAv/EADMQAAICAQMDAwIEBAcBAAAAAAECAAMRBBIhBQYxEyJBUWEUMpGhQkNScSMkYoGx4fAW/8QAGAEBAQEBAQAAAAAAAAAAAAAAAAEEAwL/xAAkEQEBAAMAAQEJAQAAAAAAAAAAAQIREgMxISIjMkFxkaHhE//aAAwDAQACEQMRAD8A+4xEQEREBERAREQEREBERAREQEREBERAREgmBMSCZOYCJAMmAiQTJgIiICIiAiIgIiICIiB5NVqillSAAixmUn6YUtxMb3b0yvU9W0mntDlG015IVmU5BGDkfIm2v0qsyOc5rJYY8cjHMpu4O1qNValz26mt60atTTZ6Z2sec8ZjC2W7TyyZYySff8vnNmosv0fTksFupxrLtPgNtexUyAN2Rzj5z8Trp9bamgbRi26ov1FdJYhJNunqsI9m8+cjPP3m81XZWlemjTqb6l0rF6zU+1wxGCSxByfmTR2TpF09mlK2Ot7erYzuWuL/AA276j4nbuM/+WW1j0LoNGkRq6EZVZt5BZm5xj+I/ac+m9Wax1Qoo3JY+QT/AAPs/wC5+ug9HXTK1a36m7cQxN9nqMOMcfQcTto+l11sHUuSqsoycjDtvP7zPn1cpqtni4mFmU9v0/f8ZvV9Mr1nUdRTqNz16emn0kDMqqbNxZ+D+bgYPxieTofXdX6Gjor9Gyy78ShsvLcDTttUnb+YkYzNH1ftuq+z1/U1FNmz0mah/TLJ52twQRycHzzwZ103b9CHTmtWUaVXSsA+3FgAOfknj6zr1NM3F2pKO6NTamnrqq06332X1PvLGlfwxKsRjk5OMf3lT0fuCzT6VExULb9Xq1Jfe9SbHZm4X3MPgePM0z9p0FFRbNQjVW2Xo9bgWq1xLOM4xtOTxiRX2jp1pShX1CGqx70sD/46tYTuwxHIOSOQZd4nOatTurU2JphXTSLb77dM3qeoKh6Slt6+GKkDP++J5tXqNamvsdBpDanT67LAxsFXtssOEHnnxk+PvNMnQax6DNZe7aZ3tVrH3MWcFTvJ8jDHgYE7W9Hra59QS++2kaZufbsBY8D+rLGTqLxlfWqFu59Rd6Y0tVGTpE17+sWxtfICLt+Tg8+BxwZ6emdzNdYoWtQj6JNcM53hmJG0/GOJ0v7PoZKkWzU1+lSNLurfa7VD+BzjkfoeTjE6a3tOh/TKtfT6VX4Yei+zNX9Dfb9/vHums1RT3Lqr0oWmrTB7tJ+Mt3l9gB9oVMc5JzyfGJZdkWkdL07+SKA3P2GZL9nUbKUWzU1+hV+HVq32u1Z8q5xyOPsZadN6WlOnTSpu2InpDJy2PHn6yZWa9i4Y3reSvo64zbfYvu/D/J/n+f0l7K2vola4wbPb6WOR/J/L8frLKcfHM58zX5r47fhxMqeo9G9W0XeoV2qF4AJ4JPB+hzyPnAltE6bZ7JfVnB27buwdXaV2kZyQ+4sWGMHGB/7ifu3t6w5/zuoGdw4/1EH6/b4+vxNBEu688RQ6vt0va1w1FqFgg9v5vbjyc+Dt/eQvbjDCjVXhAGG0ZH5iG85z8fvL+I3V4jOntpizMdVcd2SR8HgAbuecY/t/zOh6FYHRl1NmFsR3DFsEKfAAPyOPpL6I3U4ihPbpySNQ6hi5OwbSd/8AUQeSPGfpjx5kL24QwYam7gbeck8Nv8k/XP6y/iN1eIz/AP8AONkZ1VxCqFAPPjdznPJ937S06XozUmw2vaSzNufz7jnH9hPZEbJjIRESPRERAREQEREBERAREQEREBERAREQEREBERAREQP/2Q==">
          <a:hlinkClick xmlns:r="http://schemas.openxmlformats.org/officeDocument/2006/relationships" r:id="rId1"/>
          <a:extLst>
            <a:ext uri="{FF2B5EF4-FFF2-40B4-BE49-F238E27FC236}">
              <a16:creationId xmlns:a16="http://schemas.microsoft.com/office/drawing/2014/main" id="{896578C3-F199-4620-A467-8BB8566E6942}"/>
            </a:ext>
          </a:extLst>
        </xdr:cNvPr>
        <xdr:cNvSpPr>
          <a:spLocks noChangeAspect="1" noChangeArrowheads="1"/>
        </xdr:cNvSpPr>
      </xdr:nvSpPr>
      <xdr:spPr bwMode="auto">
        <a:xfrm>
          <a:off x="4505325" y="0"/>
          <a:ext cx="304800" cy="292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304800" cy="292892"/>
    <xdr:sp macro="" textlink="">
      <xdr:nvSpPr>
        <xdr:cNvPr id="6" name="AutoShape 1" descr="data:image/jpeg;base64,/9j/4AAQSkZJRgABAQAAAQABAAD/2wCEAAkGBxITERUPExAOExUSFRYQFhgUGRcVERsaFR0gFyAdGhsfKDQgIBolHh8aITUtMSkzLjouGCU/ODwwNy0tOiwBCgoKDg0OGhAQGiwlHyU3MywyKzcwNzQ3NSwwNDc0NywsLC80MC8rLDc3NzcsNywsLCssLzcvLDcsMyw3LCssN//AABEIAE4AigMBIgACEQEDEQH/xAAbAAEAAwEBAQEAAAAAAAAAAAAAAQUGAwQHAv/EADMQAAICAQMDAwIEBAcBAAAAAAECAAMRBBIhBQYxEyJBUWEUMpGhQkNScSMkYoGx4fAW/8QAGAEBAQEBAQAAAAAAAAAAAAAAAAEEAwL/xAAkEQEBAAMAAQEJAQAAAAAAAAAAAQIREgMxISIjMkFxkaHhE//aAAwDAQACEQMRAD8A+4xEQEREBERAREQEREBERAREQEREBERAREgmBMSCZOYCJAMmAiQTJgIiICIiAiIgIiICIiB5NVqillSAAixmUn6YUtxMb3b0yvU9W0mntDlG015IVmU5BGDkfIm2v0qsyOc5rJYY8cjHMpu4O1qNValz26mt60atTTZ6Z2sec8ZjC2W7TyyZYySff8vnNmosv0fTksFupxrLtPgNtexUyAN2Rzj5z8Trp9bamgbRi26ov1FdJYhJNunqsI9m8+cjPP3m81XZWlemjTqb6l0rF6zU+1wxGCSxByfmTR2TpF09mlK2Ot7erYzuWuL/AA276j4nbuM/+WW1j0LoNGkRq6EZVZt5BZm5xj+I/ac+m9Wax1Qoo3JY+QT/AAPs/wC5+ug9HXTK1a36m7cQxN9nqMOMcfQcTto+l11sHUuSqsoycjDtvP7zPn1cpqtni4mFmU9v0/f8ZvV9Mr1nUdRTqNz16emn0kDMqqbNxZ+D+bgYPxieTofXdX6Gjor9Gyy78ShsvLcDTttUnb+YkYzNH1ftuq+z1/U1FNmz0mah/TLJ52twQRycHzzwZ103b9CHTmtWUaVXSsA+3FgAOfknj6zr1NM3F2pKO6NTamnrqq06332X1PvLGlfwxKsRjk5OMf3lT0fuCzT6VExULb9Xq1Jfe9SbHZm4X3MPgePM0z9p0FFRbNQjVW2Xo9bgWq1xLOM4xtOTxiRX2jp1pShX1CGqx70sD/46tYTuwxHIOSOQZd4nOatTurU2JphXTSLb77dM3qeoKh6Slt6+GKkDP++J5tXqNamvsdBpDanT67LAxsFXtssOEHnnxk+PvNMnQax6DNZe7aZ3tVrH3MWcFTvJ8jDHgYE7W9Hra59QS++2kaZufbsBY8D+rLGTqLxlfWqFu59Rd6Y0tVGTpE17+sWxtfICLt+Tg8+BxwZ6emdzNdYoWtQj6JNcM53hmJG0/GOJ0v7PoZKkWzU1+lSNLurfa7VD+BzjkfoeTjE6a3tOh/TKtfT6VX4Yei+zNX9Dfb9/vHums1RT3Lqr0oWmrTB7tJ+Mt3l9gB9oVMc5JzyfGJZdkWkdL07+SKA3P2GZL9nUbKUWzU1+hV+HVq32u1Z8q5xyOPsZadN6WlOnTSpu2InpDJy2PHn6yZWa9i4Y3reSvo64zbfYvu/D/J/n+f0l7K2vola4wbPb6WOR/J/L8frLKcfHM58zX5r47fhxMqeo9G9W0XeoV2qF4AJ4JPB+hzyPnAltE6bZ7JfVnB27buwdXaV2kZyQ+4sWGMHGB/7ifu3t6w5/zuoGdw4/1EH6/b4+vxNBEu688RQ6vt0va1w1FqFgg9v5vbjyc+Dt/eQvbjDCjVXhAGG0ZH5iG85z8fvL+I3V4jOntpizMdVcd2SR8HgAbuecY/t/zOh6FYHRl1NmFsR3DFsEKfAAPyOPpL6I3U4ihPbpySNQ6hi5OwbSd/8AUQeSPGfpjx5kL24QwYam7gbeck8Nv8k/XP6y/iN1eIz/AP8AONkZ1VxCqFAPPjdznPJ937S06XozUmw2vaSzNufz7jnH9hPZEbJjIRESPRERAREQEREBERAREQEREBERAREQEREBERAREQP/2Q==">
          <a:hlinkClick xmlns:r="http://schemas.openxmlformats.org/officeDocument/2006/relationships" r:id="rId1"/>
          <a:extLst>
            <a:ext uri="{FF2B5EF4-FFF2-40B4-BE49-F238E27FC236}">
              <a16:creationId xmlns:a16="http://schemas.microsoft.com/office/drawing/2014/main" id="{0B590509-3160-440B-B971-53B71D9F1477}"/>
            </a:ext>
          </a:extLst>
        </xdr:cNvPr>
        <xdr:cNvSpPr>
          <a:spLocks noChangeAspect="1" noChangeArrowheads="1"/>
        </xdr:cNvSpPr>
      </xdr:nvSpPr>
      <xdr:spPr bwMode="auto">
        <a:xfrm>
          <a:off x="4505325" y="0"/>
          <a:ext cx="304800" cy="292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0</xdr:row>
      <xdr:rowOff>0</xdr:rowOff>
    </xdr:from>
    <xdr:ext cx="304800" cy="292892"/>
    <xdr:sp macro="" textlink="">
      <xdr:nvSpPr>
        <xdr:cNvPr id="7" name="AutoShape 1" descr="data:image/jpeg;base64,/9j/4AAQSkZJRgABAQAAAQABAAD/2wCEAAkGBxITERUPExAOExUSFRYQFhgUGRcVERsaFR0gFyAdGhsfKDQgIBolHh8aITUtMSkzLjouGCU/ODwwNy0tOiwBCgoKDg0OGhAQGiwlHyU3MywyKzcwNzQ3NSwwNDc0NywsLC80MC8rLDc3NzcsNywsLCssLzcvLDcsMyw3LCssN//AABEIAE4AigMBIgACEQEDEQH/xAAbAAEAAwEBAQEAAAAAAAAAAAAAAQUGAwQHAv/EADMQAAICAQMDAwIEBAcBAAAAAAECAAMRBBIhBQYxEyJBUWEUMpGhQkNScSMkYoGx4fAW/8QAGAEBAQEBAQAAAAAAAAAAAAAAAAEEAwL/xAAkEQEBAAMAAQEJAQAAAAAAAAAAAQIREgMxISIjMkFxkaHhE//aAAwDAQACEQMRAD8A+4xEQEREBERAREQEREBERAREQEREBERAREgmBMSCZOYCJAMmAiQTJgIiICIiAiIgIiICIiB5NVqillSAAixmUn6YUtxMb3b0yvU9W0mntDlG015IVmU5BGDkfIm2v0qsyOc5rJYY8cjHMpu4O1qNValz26mt60atTTZ6Z2sec8ZjC2W7TyyZYySff8vnNmosv0fTksFupxrLtPgNtexUyAN2Rzj5z8Trp9bamgbRi26ov1FdJYhJNunqsI9m8+cjPP3m81XZWlemjTqb6l0rF6zU+1wxGCSxByfmTR2TpF09mlK2Ot7erYzuWuL/AA276j4nbuM/+WW1j0LoNGkRq6EZVZt5BZm5xj+I/ac+m9Wax1Qoo3JY+QT/AAPs/wC5+ug9HXTK1a36m7cQxN9nqMOMcfQcTto+l11sHUuSqsoycjDtvP7zPn1cpqtni4mFmU9v0/f8ZvV9Mr1nUdRTqNz16emn0kDMqqbNxZ+D+bgYPxieTofXdX6Gjor9Gyy78ShsvLcDTttUnb+YkYzNH1ftuq+z1/U1FNmz0mah/TLJ52twQRycHzzwZ103b9CHTmtWUaVXSsA+3FgAOfknj6zr1NM3F2pKO6NTamnrqq06332X1PvLGlfwxKsRjk5OMf3lT0fuCzT6VExULb9Xq1Jfe9SbHZm4X3MPgePM0z9p0FFRbNQjVW2Xo9bgWq1xLOM4xtOTxiRX2jp1pShX1CGqx70sD/46tYTuwxHIOSOQZd4nOatTurU2JphXTSLb77dM3qeoKh6Slt6+GKkDP++J5tXqNamvsdBpDanT67LAxsFXtssOEHnnxk+PvNMnQax6DNZe7aZ3tVrH3MWcFTvJ8jDHgYE7W9Hra59QS++2kaZufbsBY8D+rLGTqLxlfWqFu59Rd6Y0tVGTpE17+sWxtfICLt+Tg8+BxwZ6emdzNdYoWtQj6JNcM53hmJG0/GOJ0v7PoZKkWzU1+lSNLurfa7VD+BzjkfoeTjE6a3tOh/TKtfT6VX4Yei+zNX9Dfb9/vHums1RT3Lqr0oWmrTB7tJ+Mt3l9gB9oVMc5JzyfGJZdkWkdL07+SKA3P2GZL9nUbKUWzU1+hV+HVq32u1Z8q5xyOPsZadN6WlOnTSpu2InpDJy2PHn6yZWa9i4Y3reSvo64zbfYvu/D/J/n+f0l7K2vola4wbPb6WOR/J/L8frLKcfHM58zX5r47fhxMqeo9G9W0XeoV2qF4AJ4JPB+hzyPnAltE6bZ7JfVnB27buwdXaV2kZyQ+4sWGMHGB/7ifu3t6w5/zuoGdw4/1EH6/b4+vxNBEu688RQ6vt0va1w1FqFgg9v5vbjyc+Dt/eQvbjDCjVXhAGG0ZH5iG85z8fvL+I3V4jOntpizMdVcd2SR8HgAbuecY/t/zOh6FYHRl1NmFsR3DFsEKfAAPyOPpL6I3U4ihPbpySNQ6hi5OwbSd/8AUQeSPGfpjx5kL24QwYam7gbeck8Nv8k/XP6y/iN1eIz/AP8AONkZ1VxCqFAPPjdznPJ937S06XozUmw2vaSzNufz7jnH9hPZEbJjIRESPRERAREQEREBERAREQEREBERAREQEREBERAREQP/2Q==">
          <a:hlinkClick xmlns:r="http://schemas.openxmlformats.org/officeDocument/2006/relationships" r:id="rId1"/>
          <a:extLst>
            <a:ext uri="{FF2B5EF4-FFF2-40B4-BE49-F238E27FC236}">
              <a16:creationId xmlns:a16="http://schemas.microsoft.com/office/drawing/2014/main" id="{FABEF508-A198-40BA-8E1B-12A48AB06B20}"/>
            </a:ext>
          </a:extLst>
        </xdr:cNvPr>
        <xdr:cNvSpPr>
          <a:spLocks noChangeAspect="1" noChangeArrowheads="1"/>
        </xdr:cNvSpPr>
      </xdr:nvSpPr>
      <xdr:spPr bwMode="auto">
        <a:xfrm>
          <a:off x="4505325" y="0"/>
          <a:ext cx="304800" cy="292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82387"/>
  </sheetPr>
  <dimension ref="A1:K16"/>
  <sheetViews>
    <sheetView showGridLines="0" zoomScaleNormal="100" workbookViewId="0">
      <selection activeCell="B14" sqref="B14:G14"/>
    </sheetView>
  </sheetViews>
  <sheetFormatPr defaultColWidth="9.1796875" defaultRowHeight="12" customHeight="1" x14ac:dyDescent="0.3"/>
  <cols>
    <col min="1" max="1" width="5.7265625" customWidth="1" style="21"/>
    <col min="2" max="2" width="24.1796875" customWidth="1" style="18"/>
    <col min="3" max="3" width="48.453125" customWidth="1" style="18"/>
    <col min="4" max="4" width="45.7265625" customWidth="1" style="18"/>
    <col min="5" max="5" width="2.54296875" customWidth="1" style="18"/>
    <col min="6" max="6" width="2.453125" customWidth="1" style="18"/>
    <col min="7" max="7" width="18.26953125" customWidth="1" style="18"/>
    <col min="8" max="8" width="6.453125" customWidth="1" style="18"/>
    <col min="9" max="9" width="15.1796875" customWidth="1" style="18"/>
    <col min="10" max="10" width="7.453125" customWidth="1" style="18"/>
    <col min="11" max="11" width="7.1796875" customWidth="1" style="18"/>
    <col min="12" max="16384" width="9.1796875" customWidth="1" style="18"/>
  </cols>
  <sheetData>
    <row r="1" ht="17.25" customHeight="1">
      <c r="A1" s="40"/>
      <c r="B1" s="40"/>
      <c r="C1" s="40"/>
      <c r="D1" s="41"/>
      <c r="E1" s="41"/>
      <c r="F1" s="42"/>
      <c r="G1" s="42"/>
      <c r="H1" s="42"/>
      <c r="I1" s="42"/>
      <c r="J1" s="42"/>
      <c r="K1" s="42"/>
    </row>
    <row r="2" ht="15" customHeight="1">
      <c r="A2" s="19"/>
      <c r="B2" s="19"/>
      <c r="C2" s="19"/>
      <c r="D2" s="20"/>
      <c r="E2" s="20"/>
    </row>
    <row r="3" ht="62.15" customHeight="1">
      <c r="A3" s="19"/>
      <c r="B3" s="43" t="s">
        <v>0</v>
      </c>
      <c r="C3" s="43"/>
      <c r="D3" s="43"/>
      <c r="E3" s="43"/>
      <c r="F3" s="43"/>
      <c r="G3" s="43"/>
      <c r="H3" s="43"/>
      <c r="I3" s="43"/>
    </row>
    <row r="4" ht="43.5" customHeight="1">
      <c r="B4" s="44" t="str">
        <f>"Compleetlijst voor specialisme "&amp;C8&amp;" zoals uitgeleverd in "&amp;C9</f>
        <v>Compleetlijst voor specialisme 0310 Dermatologie en venerologie zoals uitgeleverd in jun 2026 (VT 3.3)</v>
      </c>
      <c r="C4" s="44"/>
      <c r="D4" s="44"/>
      <c r="E4" s="44"/>
      <c r="F4" s="44"/>
    </row>
    <row r="5" ht="12" customHeight="1">
      <c r="B5" s="22"/>
      <c r="E5" s="23"/>
      <c r="F5" s="23"/>
    </row>
    <row r="6" ht="12" customHeight="1">
      <c r="E6" s="23"/>
      <c r="F6" s="23"/>
    </row>
    <row r="7" ht="12" customHeight="1">
      <c r="A7" s="24"/>
      <c r="B7" s="15"/>
      <c r="C7" s="25"/>
      <c r="D7" s="26"/>
      <c r="E7" s="27"/>
      <c r="F7" s="45"/>
      <c r="G7" s="45"/>
      <c r="H7" s="45"/>
    </row>
    <row r="8" ht="12" customHeight="1" s="30" customFormat="1">
      <c r="A8" s="28"/>
      <c r="B8" s="16" t="s">
        <v>1</v>
      </c>
      <c r="C8" s="17" t="s">
        <v>2</v>
      </c>
      <c r="E8" s="31"/>
      <c r="F8" s="45"/>
      <c r="G8" s="45"/>
      <c r="H8" s="45"/>
    </row>
    <row r="9" ht="12" customHeight="1" s="30" customFormat="1">
      <c r="A9" s="32"/>
      <c r="B9" s="16" t="s">
        <v>3</v>
      </c>
      <c r="C9" s="16" t="s">
        <v>4</v>
      </c>
      <c r="E9" s="31"/>
      <c r="F9" s="33"/>
      <c r="G9" s="33"/>
      <c r="H9" s="33"/>
    </row>
    <row r="10" ht="12" customHeight="1">
      <c r="B10" s="16" t="s">
        <v>5</v>
      </c>
      <c r="C10" s="29" t="s">
        <v>6</v>
      </c>
      <c r="D10" s="34"/>
    </row>
    <row r="11" ht="88.5" customHeight="1" s="30" customFormat="1">
      <c r="A11" s="35"/>
      <c r="B11" s="39" t="s">
        <v>7</v>
      </c>
      <c r="C11" s="39"/>
      <c r="D11" s="39"/>
      <c r="E11" s="39"/>
      <c r="F11" s="39"/>
      <c r="G11" s="39"/>
      <c r="H11" s="13"/>
      <c r="I11" s="13"/>
      <c r="J11" s="13"/>
      <c r="K11" s="13"/>
    </row>
    <row r="12" ht="63" customHeight="1" s="30" customFormat="1">
      <c r="A12" s="35"/>
      <c r="B12" s="39" t="s">
        <v>8</v>
      </c>
      <c r="C12" s="39"/>
      <c r="D12" s="39"/>
      <c r="E12" s="39"/>
      <c r="F12" s="39"/>
      <c r="G12" s="39"/>
      <c r="H12" s="13"/>
      <c r="I12" s="13"/>
      <c r="J12" s="13"/>
      <c r="K12" s="13"/>
    </row>
    <row r="13" ht="12" customHeight="1">
      <c r="B13" s="21"/>
    </row>
    <row r="14" ht="39" customHeight="1">
      <c r="B14" s="39" t="s">
        <v>9</v>
      </c>
      <c r="C14" s="39"/>
      <c r="D14" s="39"/>
      <c r="E14" s="39"/>
      <c r="F14" s="39"/>
      <c r="G14" s="39"/>
      <c r="H14" s="13"/>
      <c r="I14" s="13"/>
      <c r="J14" s="13"/>
      <c r="K14" s="13"/>
    </row>
    <row r="15" ht="15" customHeight="1">
      <c r="B15" s="11"/>
      <c r="C15" s="11"/>
      <c r="D15" s="11"/>
      <c r="E15" s="11"/>
      <c r="F15" s="11"/>
      <c r="G15" s="11"/>
      <c r="H15" s="12"/>
      <c r="I15" s="12"/>
      <c r="J15" s="3"/>
      <c r="K15" s="3"/>
    </row>
    <row r="16" ht="12" customHeight="1">
      <c r="B16" s="36" t="s">
        <v>10</v>
      </c>
      <c r="C16" s="36"/>
      <c r="D16" s="36"/>
      <c r="E16" s="36"/>
      <c r="F16" s="36"/>
      <c r="G16" s="36"/>
      <c r="H16" s="36"/>
      <c r="I16" s="36"/>
      <c r="J16" s="36"/>
      <c r="K16" s="36"/>
    </row>
  </sheetData>
  <protectedRanges>
    <protectedRange sqref="B7:C9" name="Bereik1"/>
  </protectedRanges>
  <mergeCells>
    <mergeCell ref="B12:G12"/>
    <mergeCell ref="B11:G11"/>
    <mergeCell ref="B14:G14"/>
    <mergeCell ref="A1:K1"/>
    <mergeCell ref="B3:I3"/>
    <mergeCell ref="B4:F4"/>
    <mergeCell ref="F7:H7"/>
    <mergeCell ref="F8:H8"/>
  </mergeCells>
  <pageMargins left="0.70866141732283472" right="0.70866141732283472" top="0.74803149606299213" bottom="0.74803149606299213" header="0.31496062992125984" footer="0.31496062992125984"/>
  <pageSetup paperSize="9" scale="83" orientation="landscape"/>
  <headerFooter>
    <oddFooter>&amp;L 
Bestand: &amp;F&amp;RPagina &amp;P van &amp;N
Printdatum: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82387"/>
  </sheetPr>
  <dimension ref="A1:M278"/>
  <sheetViews>
    <sheetView tabSelected="1" zoomScaleNormal="100" zoomScaleSheetLayoutView="100" workbookViewId="0">
      <selection activeCell="A1" sqref="A1"/>
    </sheetView>
  </sheetViews>
  <sheetFormatPr defaultColWidth="21.26953125" defaultRowHeight="12.5" x14ac:dyDescent="0.25"/>
  <cols>
    <col min="1" max="1" width="13.81640625" customWidth="1" style="1"/>
    <col min="2" max="2" width="22.81640625" customWidth="1" style="1"/>
    <col min="3" max="3" width="30.81640625" customWidth="1" style="1"/>
    <col min="4" max="5" width="24.54296875" customWidth="1" style="1"/>
    <col min="6" max="6" width="22.1796875" customWidth="1" style="1"/>
    <col min="7" max="7" width="24.453125" customWidth="1" style="1"/>
    <col min="8" max="8" width="16" customWidth="1" style="1"/>
    <col min="9" max="9" width="18.7265625" customWidth="1" style="1"/>
    <col min="10" max="10" width="33.453125" customWidth="1" style="1"/>
    <col min="11" max="11" width="21.26953125" customWidth="1" style="1"/>
    <col min="12" max="16384" width="21.26953125" customWidth="1" style="2"/>
  </cols>
  <sheetData>
    <row r="1" ht="15.5">
      <c r="A1" s="46" t="str">
        <f>Voorblad!B4</f>
        <v>Compleetlijst voor specialisme 0310 Dermatologie en venerologie zoals uitgeleverd in jun 2026 (VT 3.3)</v>
      </c>
      <c r="B1" s="46"/>
      <c r="C1" s="46"/>
      <c r="D1" s="46"/>
      <c r="E1" s="46"/>
      <c r="F1" s="37"/>
      <c r="G1" s="37"/>
      <c r="H1" s="37"/>
      <c r="I1" s="37"/>
      <c r="J1" s="14"/>
    </row>
    <row r="2" ht="13">
      <c r="A2" s="10"/>
      <c r="B2" s="10"/>
      <c r="C2" s="10"/>
      <c r="D2" s="10"/>
      <c r="E2" s="10"/>
      <c r="F2" s="10"/>
      <c r="G2" s="10"/>
      <c r="H2" s="10"/>
      <c r="I2" s="10"/>
      <c r="J2" s="14"/>
    </row>
    <row r="3" ht="27.75" customHeight="1" s="4" customFormat="1">
      <c r="A3" s="5" t="s">
        <v>11</v>
      </c>
      <c r="B3" s="6" t="s">
        <v>12</v>
      </c>
      <c r="C3" s="6" t="s">
        <v>13</v>
      </c>
      <c r="D3" s="6" t="s">
        <v>14</v>
      </c>
      <c r="E3" s="6" t="s">
        <v>15</v>
      </c>
      <c r="F3" s="6" t="s">
        <v>16</v>
      </c>
      <c r="G3" s="38" t="s">
        <v>17</v>
      </c>
      <c r="H3" s="6" t="s">
        <v>18</v>
      </c>
      <c r="I3" s="6" t="s">
        <v>19</v>
      </c>
      <c r="J3" s="6" t="s">
        <v>20</v>
      </c>
      <c r="K3" s="6" t="s">
        <v>21</v>
      </c>
      <c r="L3" s="6" t="s">
        <v>22</v>
      </c>
    </row>
    <row r="4">
      <c r="A4" s="49" t="s">
        <v>23</v>
      </c>
      <c r="B4" s="47" t="s">
        <v>24</v>
      </c>
      <c r="C4" s="47" t="s">
        <v>25</v>
      </c>
      <c r="D4" s="47" t="s">
        <v>26</v>
      </c>
      <c r="E4" s="47" t="s">
        <v>27</v>
      </c>
      <c r="F4" s="47" t="s">
        <v>28</v>
      </c>
      <c r="G4" s="47" t="s">
        <v>26</v>
      </c>
      <c r="H4" s="47" t="s">
        <v>29</v>
      </c>
      <c r="I4" s="47" t="s">
        <v>30</v>
      </c>
      <c r="J4" s="47" t="s">
        <v>26</v>
      </c>
      <c r="K4" s="47" t="s">
        <v>26</v>
      </c>
      <c r="L4" s="48" t="s">
        <v>26</v>
      </c>
      <c r="M4" s="50"/>
    </row>
    <row r="5">
      <c r="A5" s="49" t="s">
        <v>31</v>
      </c>
      <c r="B5" s="47" t="s">
        <v>32</v>
      </c>
      <c r="C5" s="47" t="s">
        <v>33</v>
      </c>
      <c r="D5" s="47" t="s">
        <v>26</v>
      </c>
      <c r="E5" s="47" t="s">
        <v>27</v>
      </c>
      <c r="F5" s="47" t="s">
        <v>34</v>
      </c>
      <c r="G5" s="47" t="s">
        <v>26</v>
      </c>
      <c r="H5" s="47" t="s">
        <v>35</v>
      </c>
      <c r="I5" s="47" t="s">
        <v>30</v>
      </c>
      <c r="J5" s="47" t="s">
        <v>26</v>
      </c>
      <c r="K5" s="47" t="s">
        <v>26</v>
      </c>
      <c r="L5" s="48" t="s">
        <v>26</v>
      </c>
      <c r="M5" s="50"/>
    </row>
    <row r="6">
      <c r="A6" s="49" t="s">
        <v>36</v>
      </c>
      <c r="B6" s="47" t="s">
        <v>37</v>
      </c>
      <c r="C6" s="47" t="s">
        <v>26</v>
      </c>
      <c r="D6" s="47" t="s">
        <v>26</v>
      </c>
      <c r="E6" s="47" t="s">
        <v>38</v>
      </c>
      <c r="F6" s="47" t="s">
        <v>39</v>
      </c>
      <c r="G6" s="47" t="s">
        <v>26</v>
      </c>
      <c r="H6" s="47" t="s">
        <v>40</v>
      </c>
      <c r="I6" s="47" t="s">
        <v>30</v>
      </c>
      <c r="J6" s="47" t="s">
        <v>26</v>
      </c>
      <c r="K6" s="47" t="s">
        <v>26</v>
      </c>
      <c r="L6" s="48" t="s">
        <v>26</v>
      </c>
      <c r="M6" s="50"/>
    </row>
    <row r="7">
      <c r="A7" s="49" t="s">
        <v>41</v>
      </c>
      <c r="B7" s="47" t="s">
        <v>42</v>
      </c>
      <c r="C7" s="47" t="s">
        <v>43</v>
      </c>
      <c r="D7" s="47" t="s">
        <v>26</v>
      </c>
      <c r="E7" s="47" t="s">
        <v>44</v>
      </c>
      <c r="F7" s="47" t="s">
        <v>45</v>
      </c>
      <c r="G7" s="47" t="s">
        <v>26</v>
      </c>
      <c r="H7" s="47" t="s">
        <v>46</v>
      </c>
      <c r="I7" s="47" t="s">
        <v>30</v>
      </c>
      <c r="J7" s="47" t="s">
        <v>26</v>
      </c>
      <c r="K7" s="47" t="s">
        <v>26</v>
      </c>
      <c r="L7" s="48" t="s">
        <v>26</v>
      </c>
      <c r="M7" s="50"/>
    </row>
    <row r="8">
      <c r="A8" s="49" t="s">
        <v>47</v>
      </c>
      <c r="B8" s="47" t="s">
        <v>48</v>
      </c>
      <c r="C8" s="47" t="s">
        <v>49</v>
      </c>
      <c r="D8" s="47" t="s">
        <v>26</v>
      </c>
      <c r="E8" s="47" t="s">
        <v>44</v>
      </c>
      <c r="F8" s="47" t="s">
        <v>50</v>
      </c>
      <c r="G8" s="47" t="s">
        <v>26</v>
      </c>
      <c r="H8" s="47" t="s">
        <v>51</v>
      </c>
      <c r="I8" s="47" t="s">
        <v>30</v>
      </c>
      <c r="J8" s="47" t="s">
        <v>26</v>
      </c>
      <c r="K8" s="47" t="s">
        <v>26</v>
      </c>
      <c r="L8" s="48" t="s">
        <v>26</v>
      </c>
      <c r="M8" s="50"/>
    </row>
    <row r="9">
      <c r="A9" s="49" t="s">
        <v>52</v>
      </c>
      <c r="B9" s="47" t="s">
        <v>53</v>
      </c>
      <c r="C9" s="47" t="s">
        <v>26</v>
      </c>
      <c r="D9" s="47" t="s">
        <v>26</v>
      </c>
      <c r="E9" s="47" t="s">
        <v>44</v>
      </c>
      <c r="F9" s="47" t="s">
        <v>54</v>
      </c>
      <c r="G9" s="47" t="s">
        <v>26</v>
      </c>
      <c r="H9" s="47" t="s">
        <v>55</v>
      </c>
      <c r="I9" s="47" t="s">
        <v>30</v>
      </c>
      <c r="J9" s="47" t="s">
        <v>26</v>
      </c>
      <c r="K9" s="47" t="s">
        <v>26</v>
      </c>
      <c r="L9" s="48" t="s">
        <v>26</v>
      </c>
      <c r="M9" s="50"/>
    </row>
    <row r="10">
      <c r="A10" s="49" t="s">
        <v>56</v>
      </c>
      <c r="B10" s="47" t="s">
        <v>57</v>
      </c>
      <c r="C10" s="47" t="s">
        <v>26</v>
      </c>
      <c r="D10" s="47" t="s">
        <v>26</v>
      </c>
      <c r="E10" s="47" t="s">
        <v>44</v>
      </c>
      <c r="F10" s="47" t="s">
        <v>58</v>
      </c>
      <c r="G10" s="47" t="s">
        <v>26</v>
      </c>
      <c r="H10" s="47" t="s">
        <v>59</v>
      </c>
      <c r="I10" s="47" t="s">
        <v>30</v>
      </c>
      <c r="J10" s="47" t="s">
        <v>26</v>
      </c>
      <c r="K10" s="47" t="s">
        <v>26</v>
      </c>
      <c r="L10" s="48" t="s">
        <v>26</v>
      </c>
      <c r="M10" s="50"/>
    </row>
    <row r="11">
      <c r="A11" s="49" t="s">
        <v>60</v>
      </c>
      <c r="B11" s="47" t="s">
        <v>61</v>
      </c>
      <c r="C11" s="47" t="s">
        <v>62</v>
      </c>
      <c r="D11" s="47" t="s">
        <v>26</v>
      </c>
      <c r="E11" s="47" t="s">
        <v>27</v>
      </c>
      <c r="F11" s="47" t="s">
        <v>63</v>
      </c>
      <c r="G11" s="47" t="s">
        <v>26</v>
      </c>
      <c r="H11" s="47" t="s">
        <v>64</v>
      </c>
      <c r="I11" s="47" t="s">
        <v>30</v>
      </c>
      <c r="J11" s="47" t="s">
        <v>26</v>
      </c>
      <c r="K11" s="47" t="s">
        <v>26</v>
      </c>
      <c r="L11" s="48" t="s">
        <v>26</v>
      </c>
      <c r="M11" s="50"/>
    </row>
    <row r="12">
      <c r="A12" s="49" t="s">
        <v>65</v>
      </c>
      <c r="B12" s="47" t="s">
        <v>66</v>
      </c>
      <c r="C12" s="47" t="s">
        <v>67</v>
      </c>
      <c r="D12" s="47" t="s">
        <v>26</v>
      </c>
      <c r="E12" s="47" t="s">
        <v>38</v>
      </c>
      <c r="F12" s="47" t="s">
        <v>68</v>
      </c>
      <c r="G12" s="47" t="s">
        <v>26</v>
      </c>
      <c r="H12" s="47" t="s">
        <v>69</v>
      </c>
      <c r="I12" s="47" t="s">
        <v>30</v>
      </c>
      <c r="J12" s="47" t="s">
        <v>26</v>
      </c>
      <c r="K12" s="47" t="s">
        <v>26</v>
      </c>
      <c r="L12" s="48" t="s">
        <v>26</v>
      </c>
      <c r="M12" s="50"/>
    </row>
    <row r="13">
      <c r="A13" s="49" t="s">
        <v>70</v>
      </c>
      <c r="B13" s="47" t="s">
        <v>71</v>
      </c>
      <c r="C13" s="47" t="s">
        <v>72</v>
      </c>
      <c r="D13" s="47" t="s">
        <v>26</v>
      </c>
      <c r="E13" s="47" t="s">
        <v>44</v>
      </c>
      <c r="F13" s="47" t="s">
        <v>73</v>
      </c>
      <c r="G13" s="47" t="s">
        <v>26</v>
      </c>
      <c r="H13" s="47" t="s">
        <v>74</v>
      </c>
      <c r="I13" s="47" t="s">
        <v>30</v>
      </c>
      <c r="J13" s="47" t="s">
        <v>26</v>
      </c>
      <c r="K13" s="47" t="s">
        <v>26</v>
      </c>
      <c r="L13" s="48" t="s">
        <v>26</v>
      </c>
      <c r="M13" s="50"/>
    </row>
    <row r="14">
      <c r="A14" s="49" t="s">
        <v>75</v>
      </c>
      <c r="B14" s="47" t="s">
        <v>76</v>
      </c>
      <c r="C14" s="47" t="s">
        <v>26</v>
      </c>
      <c r="D14" s="47" t="s">
        <v>26</v>
      </c>
      <c r="E14" s="47" t="s">
        <v>44</v>
      </c>
      <c r="F14" s="47" t="s">
        <v>77</v>
      </c>
      <c r="G14" s="47" t="s">
        <v>26</v>
      </c>
      <c r="H14" s="47" t="s">
        <v>78</v>
      </c>
      <c r="I14" s="47" t="s">
        <v>30</v>
      </c>
      <c r="J14" s="47" t="s">
        <v>26</v>
      </c>
      <c r="K14" s="47" t="s">
        <v>26</v>
      </c>
      <c r="L14" s="48" t="s">
        <v>26</v>
      </c>
      <c r="M14" s="50"/>
    </row>
    <row r="15">
      <c r="A15" s="49" t="s">
        <v>79</v>
      </c>
      <c r="B15" s="47" t="s">
        <v>80</v>
      </c>
      <c r="C15" s="47" t="s">
        <v>26</v>
      </c>
      <c r="D15" s="47" t="s">
        <v>26</v>
      </c>
      <c r="E15" s="47" t="s">
        <v>44</v>
      </c>
      <c r="F15" s="47" t="s">
        <v>81</v>
      </c>
      <c r="G15" s="47" t="s">
        <v>26</v>
      </c>
      <c r="H15" s="47" t="s">
        <v>82</v>
      </c>
      <c r="I15" s="47" t="s">
        <v>30</v>
      </c>
      <c r="J15" s="47" t="s">
        <v>26</v>
      </c>
      <c r="K15" s="47" t="s">
        <v>26</v>
      </c>
      <c r="L15" s="48" t="s">
        <v>26</v>
      </c>
      <c r="M15" s="50"/>
    </row>
    <row r="16">
      <c r="A16" s="49" t="s">
        <v>83</v>
      </c>
      <c r="B16" s="47" t="s">
        <v>84</v>
      </c>
      <c r="C16" s="47" t="s">
        <v>26</v>
      </c>
      <c r="D16" s="47" t="s">
        <v>26</v>
      </c>
      <c r="E16" s="47" t="s">
        <v>44</v>
      </c>
      <c r="F16" s="47" t="s">
        <v>85</v>
      </c>
      <c r="G16" s="47" t="s">
        <v>86</v>
      </c>
      <c r="H16" s="47" t="s">
        <v>87</v>
      </c>
      <c r="I16" s="47" t="s">
        <v>30</v>
      </c>
      <c r="J16" s="47" t="s">
        <v>26</v>
      </c>
      <c r="K16" s="47" t="s">
        <v>26</v>
      </c>
      <c r="L16" s="48" t="s">
        <v>26</v>
      </c>
      <c r="M16" s="50"/>
    </row>
    <row r="17">
      <c r="A17" s="49" t="s">
        <v>88</v>
      </c>
      <c r="B17" s="47" t="s">
        <v>89</v>
      </c>
      <c r="C17" s="47" t="s">
        <v>90</v>
      </c>
      <c r="D17" s="47" t="s">
        <v>26</v>
      </c>
      <c r="E17" s="47" t="s">
        <v>38</v>
      </c>
      <c r="F17" s="47" t="s">
        <v>91</v>
      </c>
      <c r="G17" s="47" t="s">
        <v>26</v>
      </c>
      <c r="H17" s="47" t="s">
        <v>92</v>
      </c>
      <c r="I17" s="47" t="s">
        <v>30</v>
      </c>
      <c r="J17" s="47" t="s">
        <v>26</v>
      </c>
      <c r="K17" s="47" t="s">
        <v>26</v>
      </c>
      <c r="L17" s="48" t="s">
        <v>26</v>
      </c>
      <c r="M17" s="50"/>
    </row>
    <row r="18">
      <c r="A18" s="49" t="s">
        <v>93</v>
      </c>
      <c r="B18" s="47" t="s">
        <v>94</v>
      </c>
      <c r="C18" s="47" t="s">
        <v>26</v>
      </c>
      <c r="D18" s="47" t="s">
        <v>26</v>
      </c>
      <c r="E18" s="47" t="s">
        <v>44</v>
      </c>
      <c r="F18" s="47" t="s">
        <v>95</v>
      </c>
      <c r="G18" s="47" t="s">
        <v>26</v>
      </c>
      <c r="H18" s="47" t="s">
        <v>96</v>
      </c>
      <c r="I18" s="47" t="s">
        <v>30</v>
      </c>
      <c r="J18" s="47" t="s">
        <v>26</v>
      </c>
      <c r="K18" s="47" t="s">
        <v>26</v>
      </c>
      <c r="L18" s="48" t="s">
        <v>26</v>
      </c>
      <c r="M18" s="50"/>
    </row>
    <row r="19">
      <c r="A19" s="49" t="s">
        <v>97</v>
      </c>
      <c r="B19" s="47" t="s">
        <v>98</v>
      </c>
      <c r="C19" s="47" t="s">
        <v>26</v>
      </c>
      <c r="D19" s="47" t="s">
        <v>26</v>
      </c>
      <c r="E19" s="47" t="s">
        <v>44</v>
      </c>
      <c r="F19" s="47" t="s">
        <v>26</v>
      </c>
      <c r="G19" s="47" t="s">
        <v>26</v>
      </c>
      <c r="H19" s="47" t="s">
        <v>99</v>
      </c>
      <c r="I19" s="47" t="s">
        <v>30</v>
      </c>
      <c r="J19" s="47" t="s">
        <v>26</v>
      </c>
      <c r="K19" s="47" t="s">
        <v>26</v>
      </c>
      <c r="L19" s="48" t="s">
        <v>26</v>
      </c>
      <c r="M19" s="50"/>
    </row>
    <row r="20">
      <c r="A20" s="49" t="s">
        <v>100</v>
      </c>
      <c r="B20" s="47" t="s">
        <v>101</v>
      </c>
      <c r="C20" s="47" t="s">
        <v>102</v>
      </c>
      <c r="D20" s="47" t="s">
        <v>26</v>
      </c>
      <c r="E20" s="47" t="s">
        <v>44</v>
      </c>
      <c r="F20" s="47" t="s">
        <v>103</v>
      </c>
      <c r="G20" s="47" t="s">
        <v>26</v>
      </c>
      <c r="H20" s="47" t="s">
        <v>104</v>
      </c>
      <c r="I20" s="47" t="s">
        <v>30</v>
      </c>
      <c r="J20" s="47" t="s">
        <v>26</v>
      </c>
      <c r="K20" s="47" t="s">
        <v>26</v>
      </c>
      <c r="L20" s="48" t="s">
        <v>26</v>
      </c>
      <c r="M20" s="50"/>
    </row>
    <row r="21">
      <c r="A21" s="49" t="s">
        <v>105</v>
      </c>
      <c r="B21" s="47" t="s">
        <v>106</v>
      </c>
      <c r="C21" s="47" t="s">
        <v>26</v>
      </c>
      <c r="D21" s="47" t="s">
        <v>26</v>
      </c>
      <c r="E21" s="47" t="s">
        <v>27</v>
      </c>
      <c r="F21" s="47" t="s">
        <v>107</v>
      </c>
      <c r="G21" s="47" t="s">
        <v>26</v>
      </c>
      <c r="H21" s="47" t="s">
        <v>108</v>
      </c>
      <c r="I21" s="47" t="s">
        <v>30</v>
      </c>
      <c r="J21" s="47" t="s">
        <v>26</v>
      </c>
      <c r="K21" s="47" t="s">
        <v>26</v>
      </c>
      <c r="L21" s="48" t="s">
        <v>26</v>
      </c>
      <c r="M21" s="50"/>
    </row>
    <row r="22">
      <c r="A22" s="49" t="s">
        <v>109</v>
      </c>
      <c r="B22" s="47" t="s">
        <v>110</v>
      </c>
      <c r="C22" s="47" t="s">
        <v>111</v>
      </c>
      <c r="D22" s="47" t="s">
        <v>26</v>
      </c>
      <c r="E22" s="47" t="s">
        <v>27</v>
      </c>
      <c r="F22" s="47" t="s">
        <v>112</v>
      </c>
      <c r="G22" s="47" t="s">
        <v>26</v>
      </c>
      <c r="H22" s="47" t="s">
        <v>113</v>
      </c>
      <c r="I22" s="47" t="s">
        <v>30</v>
      </c>
      <c r="J22" s="47" t="s">
        <v>26</v>
      </c>
      <c r="K22" s="47" t="s">
        <v>26</v>
      </c>
      <c r="L22" s="48" t="s">
        <v>26</v>
      </c>
      <c r="M22" s="50"/>
    </row>
    <row r="23">
      <c r="A23" s="49" t="s">
        <v>114</v>
      </c>
      <c r="B23" s="47" t="s">
        <v>115</v>
      </c>
      <c r="C23" s="47" t="s">
        <v>26</v>
      </c>
      <c r="D23" s="47" t="s">
        <v>26</v>
      </c>
      <c r="E23" s="47" t="s">
        <v>27</v>
      </c>
      <c r="F23" s="47" t="s">
        <v>26</v>
      </c>
      <c r="G23" s="47" t="s">
        <v>26</v>
      </c>
      <c r="H23" s="47" t="s">
        <v>116</v>
      </c>
      <c r="I23" s="47" t="s">
        <v>30</v>
      </c>
      <c r="J23" s="47" t="s">
        <v>26</v>
      </c>
      <c r="K23" s="47" t="s">
        <v>26</v>
      </c>
      <c r="L23" s="48" t="s">
        <v>26</v>
      </c>
      <c r="M23" s="50"/>
    </row>
    <row r="24">
      <c r="A24" s="49" t="s">
        <v>117</v>
      </c>
      <c r="B24" s="47" t="s">
        <v>118</v>
      </c>
      <c r="C24" s="47" t="s">
        <v>26</v>
      </c>
      <c r="D24" s="47" t="s">
        <v>26</v>
      </c>
      <c r="E24" s="47" t="s">
        <v>38</v>
      </c>
      <c r="F24" s="47" t="s">
        <v>119</v>
      </c>
      <c r="G24" s="47" t="s">
        <v>26</v>
      </c>
      <c r="H24" s="47" t="s">
        <v>120</v>
      </c>
      <c r="I24" s="47" t="s">
        <v>30</v>
      </c>
      <c r="J24" s="47" t="s">
        <v>26</v>
      </c>
      <c r="K24" s="47" t="s">
        <v>26</v>
      </c>
      <c r="L24" s="48" t="s">
        <v>26</v>
      </c>
      <c r="M24" s="50"/>
    </row>
    <row r="25">
      <c r="A25" s="49" t="s">
        <v>121</v>
      </c>
      <c r="B25" s="47" t="s">
        <v>122</v>
      </c>
      <c r="C25" s="47" t="s">
        <v>123</v>
      </c>
      <c r="D25" s="47" t="s">
        <v>26</v>
      </c>
      <c r="E25" s="47" t="s">
        <v>44</v>
      </c>
      <c r="F25" s="47" t="s">
        <v>124</v>
      </c>
      <c r="G25" s="47" t="s">
        <v>26</v>
      </c>
      <c r="H25" s="47" t="s">
        <v>125</v>
      </c>
      <c r="I25" s="47" t="s">
        <v>30</v>
      </c>
      <c r="J25" s="47" t="s">
        <v>26</v>
      </c>
      <c r="K25" s="47" t="s">
        <v>26</v>
      </c>
      <c r="L25" s="48" t="s">
        <v>26</v>
      </c>
      <c r="M25" s="50"/>
    </row>
    <row r="26">
      <c r="A26" s="49" t="s">
        <v>126</v>
      </c>
      <c r="B26" s="47" t="s">
        <v>127</v>
      </c>
      <c r="C26" s="47" t="s">
        <v>26</v>
      </c>
      <c r="D26" s="47" t="s">
        <v>26</v>
      </c>
      <c r="E26" s="47" t="s">
        <v>44</v>
      </c>
      <c r="F26" s="47" t="s">
        <v>128</v>
      </c>
      <c r="G26" s="47" t="s">
        <v>26</v>
      </c>
      <c r="H26" s="47" t="s">
        <v>129</v>
      </c>
      <c r="I26" s="47" t="s">
        <v>30</v>
      </c>
      <c r="J26" s="47" t="s">
        <v>26</v>
      </c>
      <c r="K26" s="47" t="s">
        <v>26</v>
      </c>
      <c r="L26" s="48" t="s">
        <v>26</v>
      </c>
      <c r="M26" s="50"/>
    </row>
    <row r="27">
      <c r="A27" s="49" t="s">
        <v>130</v>
      </c>
      <c r="B27" s="47" t="s">
        <v>131</v>
      </c>
      <c r="C27" s="47" t="s">
        <v>26</v>
      </c>
      <c r="D27" s="47" t="s">
        <v>26</v>
      </c>
      <c r="E27" s="47" t="s">
        <v>44</v>
      </c>
      <c r="F27" s="47" t="s">
        <v>132</v>
      </c>
      <c r="G27" s="47" t="s">
        <v>26</v>
      </c>
      <c r="H27" s="47" t="s">
        <v>133</v>
      </c>
      <c r="I27" s="47" t="s">
        <v>30</v>
      </c>
      <c r="J27" s="47" t="s">
        <v>26</v>
      </c>
      <c r="K27" s="47" t="s">
        <v>26</v>
      </c>
      <c r="L27" s="48" t="s">
        <v>26</v>
      </c>
      <c r="M27" s="50"/>
    </row>
    <row r="28">
      <c r="A28" s="49" t="s">
        <v>134</v>
      </c>
      <c r="B28" s="47" t="s">
        <v>135</v>
      </c>
      <c r="C28" s="47" t="s">
        <v>136</v>
      </c>
      <c r="D28" s="47" t="s">
        <v>26</v>
      </c>
      <c r="E28" s="47" t="s">
        <v>27</v>
      </c>
      <c r="F28" s="47" t="s">
        <v>137</v>
      </c>
      <c r="G28" s="47" t="s">
        <v>26</v>
      </c>
      <c r="H28" s="47" t="s">
        <v>29</v>
      </c>
      <c r="I28" s="47" t="s">
        <v>30</v>
      </c>
      <c r="J28" s="47" t="s">
        <v>26</v>
      </c>
      <c r="K28" s="47" t="s">
        <v>26</v>
      </c>
      <c r="L28" s="48" t="s">
        <v>26</v>
      </c>
      <c r="M28" s="50"/>
    </row>
    <row r="29">
      <c r="A29" s="49" t="s">
        <v>138</v>
      </c>
      <c r="B29" s="47" t="s">
        <v>139</v>
      </c>
      <c r="C29" s="47" t="s">
        <v>26</v>
      </c>
      <c r="D29" s="47" t="s">
        <v>26</v>
      </c>
      <c r="E29" s="47" t="s">
        <v>27</v>
      </c>
      <c r="F29" s="47" t="s">
        <v>140</v>
      </c>
      <c r="G29" s="47" t="s">
        <v>26</v>
      </c>
      <c r="H29" s="47" t="s">
        <v>108</v>
      </c>
      <c r="I29" s="47" t="s">
        <v>30</v>
      </c>
      <c r="J29" s="47" t="s">
        <v>26</v>
      </c>
      <c r="K29" s="47" t="s">
        <v>26</v>
      </c>
      <c r="L29" s="48" t="s">
        <v>26</v>
      </c>
      <c r="M29" s="50"/>
    </row>
    <row r="30">
      <c r="A30" s="49" t="s">
        <v>141</v>
      </c>
      <c r="B30" s="47" t="s">
        <v>142</v>
      </c>
      <c r="C30" s="47" t="s">
        <v>143</v>
      </c>
      <c r="D30" s="47" t="s">
        <v>26</v>
      </c>
      <c r="E30" s="47" t="s">
        <v>27</v>
      </c>
      <c r="F30" s="47" t="s">
        <v>144</v>
      </c>
      <c r="G30" s="47" t="s">
        <v>26</v>
      </c>
      <c r="H30" s="47" t="s">
        <v>64</v>
      </c>
      <c r="I30" s="47" t="s">
        <v>30</v>
      </c>
      <c r="J30" s="47" t="s">
        <v>26</v>
      </c>
      <c r="K30" s="47" t="s">
        <v>26</v>
      </c>
      <c r="L30" s="48" t="s">
        <v>26</v>
      </c>
      <c r="M30" s="50"/>
    </row>
    <row r="31">
      <c r="A31" s="49" t="s">
        <v>145</v>
      </c>
      <c r="B31" s="47" t="s">
        <v>146</v>
      </c>
      <c r="C31" s="47" t="s">
        <v>147</v>
      </c>
      <c r="D31" s="47" t="s">
        <v>26</v>
      </c>
      <c r="E31" s="47" t="s">
        <v>27</v>
      </c>
      <c r="F31" s="47" t="s">
        <v>148</v>
      </c>
      <c r="G31" s="47" t="s">
        <v>26</v>
      </c>
      <c r="H31" s="47" t="s">
        <v>149</v>
      </c>
      <c r="I31" s="47" t="s">
        <v>30</v>
      </c>
      <c r="J31" s="47" t="s">
        <v>26</v>
      </c>
      <c r="K31" s="47" t="s">
        <v>26</v>
      </c>
      <c r="L31" s="48" t="s">
        <v>26</v>
      </c>
      <c r="M31" s="50"/>
    </row>
    <row r="32">
      <c r="A32" s="49" t="s">
        <v>150</v>
      </c>
      <c r="B32" s="47" t="s">
        <v>151</v>
      </c>
      <c r="C32" s="47" t="s">
        <v>152</v>
      </c>
      <c r="D32" s="47" t="s">
        <v>26</v>
      </c>
      <c r="E32" s="47" t="s">
        <v>44</v>
      </c>
      <c r="F32" s="47" t="s">
        <v>153</v>
      </c>
      <c r="G32" s="47" t="s">
        <v>26</v>
      </c>
      <c r="H32" s="47" t="s">
        <v>154</v>
      </c>
      <c r="I32" s="47" t="s">
        <v>30</v>
      </c>
      <c r="J32" s="47" t="s">
        <v>26</v>
      </c>
      <c r="K32" s="47" t="s">
        <v>26</v>
      </c>
      <c r="L32" s="48" t="s">
        <v>26</v>
      </c>
      <c r="M32" s="50"/>
    </row>
    <row r="33">
      <c r="A33" s="49" t="s">
        <v>155</v>
      </c>
      <c r="B33" s="47" t="s">
        <v>156</v>
      </c>
      <c r="C33" s="47" t="s">
        <v>157</v>
      </c>
      <c r="D33" s="47" t="s">
        <v>26</v>
      </c>
      <c r="E33" s="47" t="s">
        <v>44</v>
      </c>
      <c r="F33" s="47" t="s">
        <v>158</v>
      </c>
      <c r="G33" s="47" t="s">
        <v>26</v>
      </c>
      <c r="H33" s="47" t="s">
        <v>159</v>
      </c>
      <c r="I33" s="47" t="s">
        <v>30</v>
      </c>
      <c r="J33" s="47" t="s">
        <v>26</v>
      </c>
      <c r="K33" s="47" t="s">
        <v>26</v>
      </c>
      <c r="L33" s="48" t="s">
        <v>26</v>
      </c>
      <c r="M33" s="50"/>
    </row>
    <row r="34">
      <c r="A34" s="49" t="s">
        <v>160</v>
      </c>
      <c r="B34" s="47" t="s">
        <v>161</v>
      </c>
      <c r="C34" s="47" t="s">
        <v>26</v>
      </c>
      <c r="D34" s="47" t="s">
        <v>26</v>
      </c>
      <c r="E34" s="47" t="s">
        <v>44</v>
      </c>
      <c r="F34" s="47" t="s">
        <v>162</v>
      </c>
      <c r="G34" s="47" t="s">
        <v>26</v>
      </c>
      <c r="H34" s="47" t="s">
        <v>163</v>
      </c>
      <c r="I34" s="47" t="s">
        <v>30</v>
      </c>
      <c r="J34" s="47" t="s">
        <v>26</v>
      </c>
      <c r="K34" s="47" t="s">
        <v>26</v>
      </c>
      <c r="L34" s="48" t="s">
        <v>26</v>
      </c>
      <c r="M34" s="50"/>
    </row>
    <row r="35">
      <c r="A35" s="49" t="s">
        <v>164</v>
      </c>
      <c r="B35" s="47" t="s">
        <v>165</v>
      </c>
      <c r="C35" s="47" t="s">
        <v>26</v>
      </c>
      <c r="D35" s="47" t="s">
        <v>26</v>
      </c>
      <c r="E35" s="47" t="s">
        <v>44</v>
      </c>
      <c r="F35" s="47" t="s">
        <v>166</v>
      </c>
      <c r="G35" s="47" t="s">
        <v>26</v>
      </c>
      <c r="H35" s="47" t="s">
        <v>167</v>
      </c>
      <c r="I35" s="47" t="s">
        <v>30</v>
      </c>
      <c r="J35" s="47" t="s">
        <v>26</v>
      </c>
      <c r="K35" s="47" t="s">
        <v>26</v>
      </c>
      <c r="L35" s="48" t="s">
        <v>26</v>
      </c>
      <c r="M35" s="50"/>
    </row>
    <row r="36">
      <c r="A36" s="49" t="s">
        <v>168</v>
      </c>
      <c r="B36" s="47" t="s">
        <v>169</v>
      </c>
      <c r="C36" s="47" t="s">
        <v>26</v>
      </c>
      <c r="D36" s="47" t="s">
        <v>26</v>
      </c>
      <c r="E36" s="47" t="s">
        <v>44</v>
      </c>
      <c r="F36" s="47" t="s">
        <v>170</v>
      </c>
      <c r="G36" s="47" t="s">
        <v>26</v>
      </c>
      <c r="H36" s="47" t="s">
        <v>171</v>
      </c>
      <c r="I36" s="47" t="s">
        <v>30</v>
      </c>
      <c r="J36" s="47" t="s">
        <v>26</v>
      </c>
      <c r="K36" s="47" t="s">
        <v>26</v>
      </c>
      <c r="L36" s="48" t="s">
        <v>26</v>
      </c>
      <c r="M36" s="50"/>
    </row>
    <row r="37">
      <c r="A37" s="49" t="s">
        <v>172</v>
      </c>
      <c r="B37" s="47" t="s">
        <v>173</v>
      </c>
      <c r="C37" s="47" t="s">
        <v>174</v>
      </c>
      <c r="D37" s="47" t="s">
        <v>26</v>
      </c>
      <c r="E37" s="47" t="s">
        <v>38</v>
      </c>
      <c r="F37" s="47" t="s">
        <v>175</v>
      </c>
      <c r="G37" s="47" t="s">
        <v>26</v>
      </c>
      <c r="H37" s="47" t="s">
        <v>176</v>
      </c>
      <c r="I37" s="47" t="s">
        <v>30</v>
      </c>
      <c r="J37" s="47" t="s">
        <v>26</v>
      </c>
      <c r="K37" s="47" t="s">
        <v>26</v>
      </c>
      <c r="L37" s="48" t="s">
        <v>26</v>
      </c>
      <c r="M37" s="50"/>
    </row>
    <row r="38">
      <c r="A38" s="49" t="s">
        <v>177</v>
      </c>
      <c r="B38" s="47" t="s">
        <v>178</v>
      </c>
      <c r="C38" s="47" t="s">
        <v>179</v>
      </c>
      <c r="D38" s="47" t="s">
        <v>26</v>
      </c>
      <c r="E38" s="47" t="s">
        <v>27</v>
      </c>
      <c r="F38" s="47" t="s">
        <v>180</v>
      </c>
      <c r="G38" s="47" t="s">
        <v>26</v>
      </c>
      <c r="H38" s="47" t="s">
        <v>181</v>
      </c>
      <c r="I38" s="47" t="s">
        <v>30</v>
      </c>
      <c r="J38" s="47" t="s">
        <v>26</v>
      </c>
      <c r="K38" s="47" t="s">
        <v>26</v>
      </c>
      <c r="L38" s="48" t="s">
        <v>26</v>
      </c>
      <c r="M38" s="50"/>
    </row>
    <row r="39">
      <c r="A39" s="49" t="s">
        <v>182</v>
      </c>
      <c r="B39" s="47" t="s">
        <v>183</v>
      </c>
      <c r="C39" s="47" t="s">
        <v>26</v>
      </c>
      <c r="D39" s="47" t="s">
        <v>26</v>
      </c>
      <c r="E39" s="47" t="s">
        <v>38</v>
      </c>
      <c r="F39" s="47" t="s">
        <v>184</v>
      </c>
      <c r="G39" s="47" t="s">
        <v>26</v>
      </c>
      <c r="H39" s="47" t="s">
        <v>185</v>
      </c>
      <c r="I39" s="47" t="s">
        <v>30</v>
      </c>
      <c r="J39" s="47" t="s">
        <v>26</v>
      </c>
      <c r="K39" s="47" t="s">
        <v>26</v>
      </c>
      <c r="L39" s="48" t="s">
        <v>26</v>
      </c>
      <c r="M39" s="50"/>
    </row>
    <row r="40">
      <c r="A40" s="49" t="s">
        <v>186</v>
      </c>
      <c r="B40" s="47" t="s">
        <v>187</v>
      </c>
      <c r="C40" s="47" t="s">
        <v>26</v>
      </c>
      <c r="D40" s="47" t="s">
        <v>26</v>
      </c>
      <c r="E40" s="47" t="s">
        <v>27</v>
      </c>
      <c r="F40" s="47" t="s">
        <v>188</v>
      </c>
      <c r="G40" s="47" t="s">
        <v>26</v>
      </c>
      <c r="H40" s="47" t="s">
        <v>29</v>
      </c>
      <c r="I40" s="47" t="s">
        <v>30</v>
      </c>
      <c r="J40" s="47" t="s">
        <v>26</v>
      </c>
      <c r="K40" s="47" t="s">
        <v>26</v>
      </c>
      <c r="L40" s="48" t="s">
        <v>26</v>
      </c>
      <c r="M40" s="50"/>
    </row>
    <row r="41">
      <c r="A41" s="49" t="s">
        <v>189</v>
      </c>
      <c r="B41" s="47" t="s">
        <v>190</v>
      </c>
      <c r="C41" s="47" t="s">
        <v>191</v>
      </c>
      <c r="D41" s="47" t="s">
        <v>26</v>
      </c>
      <c r="E41" s="47" t="s">
        <v>38</v>
      </c>
      <c r="F41" s="47" t="s">
        <v>192</v>
      </c>
      <c r="G41" s="47" t="s">
        <v>26</v>
      </c>
      <c r="H41" s="47" t="s">
        <v>193</v>
      </c>
      <c r="I41" s="47" t="s">
        <v>30</v>
      </c>
      <c r="J41" s="47" t="s">
        <v>26</v>
      </c>
      <c r="K41" s="47" t="s">
        <v>26</v>
      </c>
      <c r="L41" s="48" t="s">
        <v>26</v>
      </c>
      <c r="M41" s="50"/>
    </row>
    <row r="42">
      <c r="A42" s="49" t="s">
        <v>194</v>
      </c>
      <c r="B42" s="47" t="s">
        <v>195</v>
      </c>
      <c r="C42" s="47" t="s">
        <v>196</v>
      </c>
      <c r="D42" s="47" t="s">
        <v>26</v>
      </c>
      <c r="E42" s="47" t="s">
        <v>27</v>
      </c>
      <c r="F42" s="47" t="s">
        <v>197</v>
      </c>
      <c r="G42" s="47" t="s">
        <v>26</v>
      </c>
      <c r="H42" s="47" t="s">
        <v>198</v>
      </c>
      <c r="I42" s="47" t="s">
        <v>30</v>
      </c>
      <c r="J42" s="47" t="s">
        <v>26</v>
      </c>
      <c r="K42" s="47" t="s">
        <v>26</v>
      </c>
      <c r="L42" s="48" t="s">
        <v>26</v>
      </c>
      <c r="M42" s="50"/>
    </row>
    <row r="43">
      <c r="A43" s="49" t="s">
        <v>199</v>
      </c>
      <c r="B43" s="47" t="s">
        <v>200</v>
      </c>
      <c r="C43" s="47" t="s">
        <v>201</v>
      </c>
      <c r="D43" s="47" t="s">
        <v>26</v>
      </c>
      <c r="E43" s="47" t="s">
        <v>27</v>
      </c>
      <c r="F43" s="47" t="s">
        <v>202</v>
      </c>
      <c r="G43" s="47" t="s">
        <v>26</v>
      </c>
      <c r="H43" s="47" t="s">
        <v>203</v>
      </c>
      <c r="I43" s="47" t="s">
        <v>30</v>
      </c>
      <c r="J43" s="47" t="s">
        <v>26</v>
      </c>
      <c r="K43" s="47" t="s">
        <v>26</v>
      </c>
      <c r="L43" s="48" t="s">
        <v>26</v>
      </c>
      <c r="M43" s="50"/>
    </row>
    <row r="44">
      <c r="A44" s="49" t="s">
        <v>204</v>
      </c>
      <c r="B44" s="47" t="s">
        <v>205</v>
      </c>
      <c r="C44" s="47" t="s">
        <v>26</v>
      </c>
      <c r="D44" s="47" t="s">
        <v>26</v>
      </c>
      <c r="E44" s="47" t="s">
        <v>27</v>
      </c>
      <c r="F44" s="47" t="s">
        <v>206</v>
      </c>
      <c r="G44" s="47" t="s">
        <v>26</v>
      </c>
      <c r="H44" s="47" t="s">
        <v>207</v>
      </c>
      <c r="I44" s="47" t="s">
        <v>30</v>
      </c>
      <c r="J44" s="47" t="s">
        <v>26</v>
      </c>
      <c r="K44" s="47" t="s">
        <v>26</v>
      </c>
      <c r="L44" s="48" t="s">
        <v>26</v>
      </c>
      <c r="M44" s="50"/>
    </row>
    <row r="45">
      <c r="A45" s="49" t="s">
        <v>208</v>
      </c>
      <c r="B45" s="47" t="s">
        <v>209</v>
      </c>
      <c r="C45" s="47" t="s">
        <v>210</v>
      </c>
      <c r="D45" s="47" t="s">
        <v>26</v>
      </c>
      <c r="E45" s="47" t="s">
        <v>27</v>
      </c>
      <c r="F45" s="47" t="s">
        <v>211</v>
      </c>
      <c r="G45" s="47" t="s">
        <v>26</v>
      </c>
      <c r="H45" s="47" t="s">
        <v>149</v>
      </c>
      <c r="I45" s="47" t="s">
        <v>30</v>
      </c>
      <c r="J45" s="47" t="s">
        <v>26</v>
      </c>
      <c r="K45" s="47" t="s">
        <v>26</v>
      </c>
      <c r="L45" s="48" t="s">
        <v>26</v>
      </c>
      <c r="M45" s="50"/>
    </row>
    <row r="46">
      <c r="A46" s="49" t="s">
        <v>212</v>
      </c>
      <c r="B46" s="47" t="s">
        <v>213</v>
      </c>
      <c r="C46" s="47" t="s">
        <v>26</v>
      </c>
      <c r="D46" s="47" t="s">
        <v>26</v>
      </c>
      <c r="E46" s="47" t="s">
        <v>44</v>
      </c>
      <c r="F46" s="47" t="s">
        <v>214</v>
      </c>
      <c r="G46" s="47" t="s">
        <v>26</v>
      </c>
      <c r="H46" s="47" t="s">
        <v>154</v>
      </c>
      <c r="I46" s="47" t="s">
        <v>30</v>
      </c>
      <c r="J46" s="47" t="s">
        <v>26</v>
      </c>
      <c r="K46" s="47" t="s">
        <v>26</v>
      </c>
      <c r="L46" s="48" t="s">
        <v>26</v>
      </c>
      <c r="M46" s="50"/>
    </row>
    <row r="47">
      <c r="A47" s="49" t="s">
        <v>215</v>
      </c>
      <c r="B47" s="47" t="s">
        <v>216</v>
      </c>
      <c r="C47" s="47" t="s">
        <v>26</v>
      </c>
      <c r="D47" s="47" t="s">
        <v>26</v>
      </c>
      <c r="E47" s="47" t="s">
        <v>44</v>
      </c>
      <c r="F47" s="47" t="s">
        <v>217</v>
      </c>
      <c r="G47" s="47" t="s">
        <v>26</v>
      </c>
      <c r="H47" s="47" t="s">
        <v>218</v>
      </c>
      <c r="I47" s="47" t="s">
        <v>30</v>
      </c>
      <c r="J47" s="47" t="s">
        <v>26</v>
      </c>
      <c r="K47" s="47" t="s">
        <v>26</v>
      </c>
      <c r="L47" s="48" t="s">
        <v>26</v>
      </c>
      <c r="M47" s="50"/>
    </row>
    <row r="48">
      <c r="A48" s="49" t="s">
        <v>219</v>
      </c>
      <c r="B48" s="47" t="s">
        <v>220</v>
      </c>
      <c r="C48" s="47" t="s">
        <v>26</v>
      </c>
      <c r="D48" s="47" t="s">
        <v>26</v>
      </c>
      <c r="E48" s="47" t="s">
        <v>27</v>
      </c>
      <c r="F48" s="47" t="s">
        <v>221</v>
      </c>
      <c r="G48" s="47" t="s">
        <v>26</v>
      </c>
      <c r="H48" s="47" t="s">
        <v>198</v>
      </c>
      <c r="I48" s="47" t="s">
        <v>30</v>
      </c>
      <c r="J48" s="47" t="s">
        <v>26</v>
      </c>
      <c r="K48" s="47" t="s">
        <v>26</v>
      </c>
      <c r="L48" s="48" t="s">
        <v>26</v>
      </c>
      <c r="M48" s="50"/>
    </row>
    <row r="49">
      <c r="A49" s="49" t="s">
        <v>222</v>
      </c>
      <c r="B49" s="47" t="s">
        <v>223</v>
      </c>
      <c r="C49" s="47" t="s">
        <v>26</v>
      </c>
      <c r="D49" s="47" t="s">
        <v>26</v>
      </c>
      <c r="E49" s="47" t="s">
        <v>44</v>
      </c>
      <c r="F49" s="47" t="s">
        <v>224</v>
      </c>
      <c r="G49" s="47" t="s">
        <v>26</v>
      </c>
      <c r="H49" s="47" t="s">
        <v>225</v>
      </c>
      <c r="I49" s="47" t="s">
        <v>30</v>
      </c>
      <c r="J49" s="47" t="s">
        <v>26</v>
      </c>
      <c r="K49" s="47" t="s">
        <v>26</v>
      </c>
      <c r="L49" s="48" t="s">
        <v>26</v>
      </c>
      <c r="M49" s="50"/>
    </row>
    <row r="50">
      <c r="A50" s="49" t="s">
        <v>226</v>
      </c>
      <c r="B50" s="47" t="s">
        <v>227</v>
      </c>
      <c r="C50" s="47" t="s">
        <v>228</v>
      </c>
      <c r="D50" s="47" t="s">
        <v>26</v>
      </c>
      <c r="E50" s="47" t="s">
        <v>27</v>
      </c>
      <c r="F50" s="47" t="s">
        <v>229</v>
      </c>
      <c r="G50" s="47" t="s">
        <v>26</v>
      </c>
      <c r="H50" s="47" t="s">
        <v>230</v>
      </c>
      <c r="I50" s="47" t="s">
        <v>30</v>
      </c>
      <c r="J50" s="47" t="s">
        <v>26</v>
      </c>
      <c r="K50" s="47" t="s">
        <v>26</v>
      </c>
      <c r="L50" s="48" t="s">
        <v>26</v>
      </c>
      <c r="M50" s="50"/>
    </row>
    <row r="51">
      <c r="A51" s="49" t="s">
        <v>231</v>
      </c>
      <c r="B51" s="47" t="s">
        <v>232</v>
      </c>
      <c r="C51" s="47" t="s">
        <v>26</v>
      </c>
      <c r="D51" s="47" t="s">
        <v>26</v>
      </c>
      <c r="E51" s="47" t="s">
        <v>44</v>
      </c>
      <c r="F51" s="47" t="s">
        <v>233</v>
      </c>
      <c r="G51" s="47" t="s">
        <v>26</v>
      </c>
      <c r="H51" s="47" t="s">
        <v>149</v>
      </c>
      <c r="I51" s="47" t="s">
        <v>30</v>
      </c>
      <c r="J51" s="47" t="s">
        <v>26</v>
      </c>
      <c r="K51" s="47" t="s">
        <v>26</v>
      </c>
      <c r="L51" s="48" t="s">
        <v>26</v>
      </c>
      <c r="M51" s="50"/>
    </row>
    <row r="52">
      <c r="A52" s="49" t="s">
        <v>234</v>
      </c>
      <c r="B52" s="47" t="s">
        <v>235</v>
      </c>
      <c r="C52" s="47" t="s">
        <v>26</v>
      </c>
      <c r="D52" s="47" t="s">
        <v>26</v>
      </c>
      <c r="E52" s="47" t="s">
        <v>44</v>
      </c>
      <c r="F52" s="47" t="s">
        <v>236</v>
      </c>
      <c r="G52" s="47" t="s">
        <v>26</v>
      </c>
      <c r="H52" s="47" t="s">
        <v>237</v>
      </c>
      <c r="I52" s="47" t="s">
        <v>30</v>
      </c>
      <c r="J52" s="47" t="s">
        <v>26</v>
      </c>
      <c r="K52" s="47" t="s">
        <v>26</v>
      </c>
      <c r="L52" s="48" t="s">
        <v>26</v>
      </c>
      <c r="M52" s="50"/>
    </row>
    <row r="53">
      <c r="A53" s="49" t="s">
        <v>238</v>
      </c>
      <c r="B53" s="47" t="s">
        <v>239</v>
      </c>
      <c r="C53" s="47" t="s">
        <v>240</v>
      </c>
      <c r="D53" s="47" t="s">
        <v>26</v>
      </c>
      <c r="E53" s="47" t="s">
        <v>38</v>
      </c>
      <c r="F53" s="47" t="s">
        <v>241</v>
      </c>
      <c r="G53" s="47" t="s">
        <v>26</v>
      </c>
      <c r="H53" s="47" t="s">
        <v>242</v>
      </c>
      <c r="I53" s="47" t="s">
        <v>30</v>
      </c>
      <c r="J53" s="47" t="s">
        <v>26</v>
      </c>
      <c r="K53" s="47" t="s">
        <v>26</v>
      </c>
      <c r="L53" s="48" t="s">
        <v>26</v>
      </c>
      <c r="M53" s="50"/>
    </row>
    <row r="54">
      <c r="A54" s="49" t="s">
        <v>243</v>
      </c>
      <c r="B54" s="47" t="s">
        <v>244</v>
      </c>
      <c r="C54" s="47" t="s">
        <v>26</v>
      </c>
      <c r="D54" s="47" t="s">
        <v>26</v>
      </c>
      <c r="E54" s="47" t="s">
        <v>44</v>
      </c>
      <c r="F54" s="47" t="s">
        <v>245</v>
      </c>
      <c r="G54" s="47" t="s">
        <v>26</v>
      </c>
      <c r="H54" s="47" t="s">
        <v>246</v>
      </c>
      <c r="I54" s="47" t="s">
        <v>30</v>
      </c>
      <c r="J54" s="47" t="s">
        <v>26</v>
      </c>
      <c r="K54" s="47" t="s">
        <v>26</v>
      </c>
      <c r="L54" s="48" t="s">
        <v>26</v>
      </c>
      <c r="M54" s="50"/>
    </row>
    <row r="55">
      <c r="A55" s="49" t="s">
        <v>247</v>
      </c>
      <c r="B55" s="47" t="s">
        <v>248</v>
      </c>
      <c r="C55" s="47" t="s">
        <v>249</v>
      </c>
      <c r="D55" s="47" t="s">
        <v>26</v>
      </c>
      <c r="E55" s="47" t="s">
        <v>38</v>
      </c>
      <c r="F55" s="47" t="s">
        <v>250</v>
      </c>
      <c r="G55" s="47" t="s">
        <v>26</v>
      </c>
      <c r="H55" s="47" t="s">
        <v>176</v>
      </c>
      <c r="I55" s="47" t="s">
        <v>30</v>
      </c>
      <c r="J55" s="47" t="s">
        <v>26</v>
      </c>
      <c r="K55" s="47" t="s">
        <v>26</v>
      </c>
      <c r="L55" s="48" t="s">
        <v>26</v>
      </c>
      <c r="M55" s="50"/>
    </row>
    <row r="56">
      <c r="A56" s="49" t="s">
        <v>251</v>
      </c>
      <c r="B56" s="47" t="s">
        <v>252</v>
      </c>
      <c r="C56" s="47" t="s">
        <v>253</v>
      </c>
      <c r="D56" s="47" t="s">
        <v>26</v>
      </c>
      <c r="E56" s="47" t="s">
        <v>27</v>
      </c>
      <c r="F56" s="47" t="s">
        <v>254</v>
      </c>
      <c r="G56" s="47" t="s">
        <v>26</v>
      </c>
      <c r="H56" s="47" t="s">
        <v>255</v>
      </c>
      <c r="I56" s="47" t="s">
        <v>30</v>
      </c>
      <c r="J56" s="47" t="s">
        <v>26</v>
      </c>
      <c r="K56" s="47" t="s">
        <v>26</v>
      </c>
      <c r="L56" s="48" t="s">
        <v>26</v>
      </c>
      <c r="M56" s="50"/>
    </row>
    <row r="57">
      <c r="A57" s="49" t="s">
        <v>256</v>
      </c>
      <c r="B57" s="47" t="s">
        <v>257</v>
      </c>
      <c r="C57" s="47" t="s">
        <v>258</v>
      </c>
      <c r="D57" s="47" t="s">
        <v>26</v>
      </c>
      <c r="E57" s="47" t="s">
        <v>38</v>
      </c>
      <c r="F57" s="47" t="s">
        <v>259</v>
      </c>
      <c r="G57" s="47" t="s">
        <v>26</v>
      </c>
      <c r="H57" s="47" t="s">
        <v>260</v>
      </c>
      <c r="I57" s="47" t="s">
        <v>30</v>
      </c>
      <c r="J57" s="47" t="s">
        <v>26</v>
      </c>
      <c r="K57" s="47" t="s">
        <v>26</v>
      </c>
      <c r="L57" s="48" t="s">
        <v>26</v>
      </c>
      <c r="M57" s="50"/>
    </row>
    <row r="58">
      <c r="A58" s="49" t="s">
        <v>261</v>
      </c>
      <c r="B58" s="47" t="s">
        <v>262</v>
      </c>
      <c r="C58" s="47" t="s">
        <v>263</v>
      </c>
      <c r="D58" s="47" t="s">
        <v>26</v>
      </c>
      <c r="E58" s="47" t="s">
        <v>38</v>
      </c>
      <c r="F58" s="47" t="s">
        <v>264</v>
      </c>
      <c r="G58" s="47" t="s">
        <v>26</v>
      </c>
      <c r="H58" s="47" t="s">
        <v>265</v>
      </c>
      <c r="I58" s="47" t="s">
        <v>30</v>
      </c>
      <c r="J58" s="47" t="s">
        <v>26</v>
      </c>
      <c r="K58" s="47" t="s">
        <v>26</v>
      </c>
      <c r="L58" s="48" t="s">
        <v>26</v>
      </c>
      <c r="M58" s="50"/>
    </row>
    <row r="59">
      <c r="A59" s="49" t="s">
        <v>266</v>
      </c>
      <c r="B59" s="47" t="s">
        <v>267</v>
      </c>
      <c r="C59" s="47" t="s">
        <v>268</v>
      </c>
      <c r="D59" s="47" t="s">
        <v>26</v>
      </c>
      <c r="E59" s="47" t="s">
        <v>27</v>
      </c>
      <c r="F59" s="47" t="s">
        <v>269</v>
      </c>
      <c r="G59" s="47" t="s">
        <v>26</v>
      </c>
      <c r="H59" s="47" t="s">
        <v>270</v>
      </c>
      <c r="I59" s="47" t="s">
        <v>30</v>
      </c>
      <c r="J59" s="47" t="s">
        <v>26</v>
      </c>
      <c r="K59" s="47" t="s">
        <v>26</v>
      </c>
      <c r="L59" s="48" t="s">
        <v>26</v>
      </c>
      <c r="M59" s="50"/>
    </row>
    <row r="60">
      <c r="A60" s="49" t="s">
        <v>271</v>
      </c>
      <c r="B60" s="47" t="s">
        <v>272</v>
      </c>
      <c r="C60" s="47" t="s">
        <v>273</v>
      </c>
      <c r="D60" s="47" t="s">
        <v>26</v>
      </c>
      <c r="E60" s="47" t="s">
        <v>27</v>
      </c>
      <c r="F60" s="47" t="s">
        <v>274</v>
      </c>
      <c r="G60" s="47" t="s">
        <v>26</v>
      </c>
      <c r="H60" s="47" t="s">
        <v>275</v>
      </c>
      <c r="I60" s="47" t="s">
        <v>30</v>
      </c>
      <c r="J60" s="47" t="s">
        <v>26</v>
      </c>
      <c r="K60" s="47" t="s">
        <v>26</v>
      </c>
      <c r="L60" s="48" t="s">
        <v>26</v>
      </c>
      <c r="M60" s="50"/>
    </row>
    <row r="61">
      <c r="A61" s="49" t="s">
        <v>276</v>
      </c>
      <c r="B61" s="47" t="s">
        <v>277</v>
      </c>
      <c r="C61" s="47" t="s">
        <v>26</v>
      </c>
      <c r="D61" s="47" t="s">
        <v>26</v>
      </c>
      <c r="E61" s="47" t="s">
        <v>278</v>
      </c>
      <c r="F61" s="47" t="s">
        <v>279</v>
      </c>
      <c r="G61" s="47" t="s">
        <v>26</v>
      </c>
      <c r="H61" s="47" t="s">
        <v>230</v>
      </c>
      <c r="I61" s="47" t="s">
        <v>30</v>
      </c>
      <c r="J61" s="47" t="s">
        <v>26</v>
      </c>
      <c r="K61" s="47" t="s">
        <v>26</v>
      </c>
      <c r="L61" s="48" t="s">
        <v>26</v>
      </c>
      <c r="M61" s="50"/>
    </row>
    <row r="62">
      <c r="A62" s="49" t="s">
        <v>280</v>
      </c>
      <c r="B62" s="47" t="s">
        <v>281</v>
      </c>
      <c r="C62" s="47" t="s">
        <v>26</v>
      </c>
      <c r="D62" s="47" t="s">
        <v>26</v>
      </c>
      <c r="E62" s="47" t="s">
        <v>27</v>
      </c>
      <c r="F62" s="47" t="s">
        <v>282</v>
      </c>
      <c r="G62" s="47" t="s">
        <v>26</v>
      </c>
      <c r="H62" s="47" t="s">
        <v>64</v>
      </c>
      <c r="I62" s="47" t="s">
        <v>30</v>
      </c>
      <c r="J62" s="47" t="s">
        <v>26</v>
      </c>
      <c r="K62" s="47" t="s">
        <v>26</v>
      </c>
      <c r="L62" s="48" t="s">
        <v>26</v>
      </c>
      <c r="M62" s="50"/>
    </row>
    <row r="63">
      <c r="A63" s="49" t="s">
        <v>283</v>
      </c>
      <c r="B63" s="47" t="s">
        <v>284</v>
      </c>
      <c r="C63" s="47" t="s">
        <v>26</v>
      </c>
      <c r="D63" s="47" t="s">
        <v>26</v>
      </c>
      <c r="E63" s="47" t="s">
        <v>27</v>
      </c>
      <c r="F63" s="47" t="s">
        <v>285</v>
      </c>
      <c r="G63" s="47" t="s">
        <v>26</v>
      </c>
      <c r="H63" s="47" t="s">
        <v>286</v>
      </c>
      <c r="I63" s="47" t="s">
        <v>30</v>
      </c>
      <c r="J63" s="47" t="s">
        <v>26</v>
      </c>
      <c r="K63" s="47" t="s">
        <v>26</v>
      </c>
      <c r="L63" s="48" t="s">
        <v>26</v>
      </c>
      <c r="M63" s="50"/>
    </row>
    <row r="64">
      <c r="A64" s="49" t="s">
        <v>287</v>
      </c>
      <c r="B64" s="47" t="s">
        <v>288</v>
      </c>
      <c r="C64" s="47" t="s">
        <v>289</v>
      </c>
      <c r="D64" s="47" t="s">
        <v>26</v>
      </c>
      <c r="E64" s="47" t="s">
        <v>27</v>
      </c>
      <c r="F64" s="47" t="s">
        <v>290</v>
      </c>
      <c r="G64" s="47" t="s">
        <v>26</v>
      </c>
      <c r="H64" s="47" t="s">
        <v>291</v>
      </c>
      <c r="I64" s="47" t="s">
        <v>30</v>
      </c>
      <c r="J64" s="47" t="s">
        <v>26</v>
      </c>
      <c r="K64" s="47" t="s">
        <v>26</v>
      </c>
      <c r="L64" s="48" t="s">
        <v>26</v>
      </c>
      <c r="M64" s="50"/>
    </row>
    <row r="65">
      <c r="A65" s="49" t="s">
        <v>292</v>
      </c>
      <c r="B65" s="47" t="s">
        <v>293</v>
      </c>
      <c r="C65" s="47" t="s">
        <v>294</v>
      </c>
      <c r="D65" s="47" t="s">
        <v>26</v>
      </c>
      <c r="E65" s="47" t="s">
        <v>27</v>
      </c>
      <c r="F65" s="47" t="s">
        <v>295</v>
      </c>
      <c r="G65" s="47" t="s">
        <v>26</v>
      </c>
      <c r="H65" s="47" t="s">
        <v>296</v>
      </c>
      <c r="I65" s="47" t="s">
        <v>30</v>
      </c>
      <c r="J65" s="47" t="s">
        <v>26</v>
      </c>
      <c r="K65" s="47" t="s">
        <v>26</v>
      </c>
      <c r="L65" s="48" t="s">
        <v>26</v>
      </c>
      <c r="M65" s="50"/>
    </row>
    <row r="66">
      <c r="A66" s="49" t="s">
        <v>297</v>
      </c>
      <c r="B66" s="47" t="s">
        <v>298</v>
      </c>
      <c r="C66" s="47" t="s">
        <v>299</v>
      </c>
      <c r="D66" s="47" t="s">
        <v>26</v>
      </c>
      <c r="E66" s="47" t="s">
        <v>27</v>
      </c>
      <c r="F66" s="47" t="s">
        <v>295</v>
      </c>
      <c r="G66" s="47" t="s">
        <v>26</v>
      </c>
      <c r="H66" s="47" t="s">
        <v>300</v>
      </c>
      <c r="I66" s="47" t="s">
        <v>30</v>
      </c>
      <c r="J66" s="47" t="s">
        <v>26</v>
      </c>
      <c r="K66" s="47" t="s">
        <v>26</v>
      </c>
      <c r="L66" s="48" t="s">
        <v>26</v>
      </c>
      <c r="M66" s="50"/>
    </row>
    <row r="67">
      <c r="A67" s="49" t="s">
        <v>301</v>
      </c>
      <c r="B67" s="47" t="s">
        <v>302</v>
      </c>
      <c r="C67" s="47" t="s">
        <v>303</v>
      </c>
      <c r="D67" s="47" t="s">
        <v>26</v>
      </c>
      <c r="E67" s="47" t="s">
        <v>278</v>
      </c>
      <c r="F67" s="47" t="s">
        <v>304</v>
      </c>
      <c r="G67" s="47" t="s">
        <v>26</v>
      </c>
      <c r="H67" s="47" t="s">
        <v>29</v>
      </c>
      <c r="I67" s="47" t="s">
        <v>30</v>
      </c>
      <c r="J67" s="47" t="s">
        <v>26</v>
      </c>
      <c r="K67" s="47" t="s">
        <v>26</v>
      </c>
      <c r="L67" s="48" t="s">
        <v>26</v>
      </c>
      <c r="M67" s="50"/>
    </row>
    <row r="68">
      <c r="A68" s="49" t="s">
        <v>305</v>
      </c>
      <c r="B68" s="47" t="s">
        <v>306</v>
      </c>
      <c r="C68" s="47" t="s">
        <v>26</v>
      </c>
      <c r="D68" s="47" t="s">
        <v>26</v>
      </c>
      <c r="E68" s="47" t="s">
        <v>27</v>
      </c>
      <c r="F68" s="47" t="s">
        <v>307</v>
      </c>
      <c r="G68" s="47" t="s">
        <v>26</v>
      </c>
      <c r="H68" s="47" t="s">
        <v>308</v>
      </c>
      <c r="I68" s="47" t="s">
        <v>30</v>
      </c>
      <c r="J68" s="47" t="s">
        <v>26</v>
      </c>
      <c r="K68" s="47" t="s">
        <v>26</v>
      </c>
      <c r="L68" s="48" t="s">
        <v>26</v>
      </c>
      <c r="M68" s="50"/>
    </row>
    <row r="69">
      <c r="A69" s="49" t="s">
        <v>309</v>
      </c>
      <c r="B69" s="47" t="s">
        <v>310</v>
      </c>
      <c r="C69" s="47" t="s">
        <v>26</v>
      </c>
      <c r="D69" s="47" t="s">
        <v>26</v>
      </c>
      <c r="E69" s="47" t="s">
        <v>27</v>
      </c>
      <c r="F69" s="47" t="s">
        <v>311</v>
      </c>
      <c r="G69" s="47" t="s">
        <v>312</v>
      </c>
      <c r="H69" s="47" t="s">
        <v>26</v>
      </c>
      <c r="I69" s="47" t="s">
        <v>30</v>
      </c>
      <c r="J69" s="47" t="s">
        <v>26</v>
      </c>
      <c r="K69" s="47" t="s">
        <v>26</v>
      </c>
      <c r="L69" s="48" t="s">
        <v>26</v>
      </c>
      <c r="M69" s="50"/>
    </row>
    <row r="70">
      <c r="A70" s="49" t="s">
        <v>313</v>
      </c>
      <c r="B70" s="47" t="s">
        <v>314</v>
      </c>
      <c r="C70" s="47" t="s">
        <v>315</v>
      </c>
      <c r="D70" s="47" t="s">
        <v>26</v>
      </c>
      <c r="E70" s="47" t="s">
        <v>278</v>
      </c>
      <c r="F70" s="47" t="s">
        <v>316</v>
      </c>
      <c r="G70" s="47" t="s">
        <v>26</v>
      </c>
      <c r="H70" s="47" t="s">
        <v>230</v>
      </c>
      <c r="I70" s="47" t="s">
        <v>30</v>
      </c>
      <c r="J70" s="47" t="s">
        <v>26</v>
      </c>
      <c r="K70" s="47" t="s">
        <v>26</v>
      </c>
      <c r="L70" s="48" t="s">
        <v>26</v>
      </c>
      <c r="M70" s="50"/>
    </row>
    <row r="71">
      <c r="A71" s="49" t="s">
        <v>317</v>
      </c>
      <c r="B71" s="47" t="s">
        <v>318</v>
      </c>
      <c r="C71" s="47" t="s">
        <v>319</v>
      </c>
      <c r="D71" s="47" t="s">
        <v>26</v>
      </c>
      <c r="E71" s="47" t="s">
        <v>38</v>
      </c>
      <c r="F71" s="47" t="s">
        <v>320</v>
      </c>
      <c r="G71" s="47" t="s">
        <v>26</v>
      </c>
      <c r="H71" s="47" t="s">
        <v>176</v>
      </c>
      <c r="I71" s="47" t="s">
        <v>30</v>
      </c>
      <c r="J71" s="47" t="s">
        <v>26</v>
      </c>
      <c r="K71" s="47" t="s">
        <v>26</v>
      </c>
      <c r="L71" s="48" t="s">
        <v>26</v>
      </c>
      <c r="M71" s="50"/>
    </row>
    <row r="72">
      <c r="A72" s="49" t="s">
        <v>321</v>
      </c>
      <c r="B72" s="47" t="s">
        <v>322</v>
      </c>
      <c r="C72" s="47" t="s">
        <v>323</v>
      </c>
      <c r="D72" s="47" t="s">
        <v>26</v>
      </c>
      <c r="E72" s="47" t="s">
        <v>38</v>
      </c>
      <c r="F72" s="47" t="s">
        <v>324</v>
      </c>
      <c r="G72" s="47" t="s">
        <v>26</v>
      </c>
      <c r="H72" s="47" t="s">
        <v>176</v>
      </c>
      <c r="I72" s="47" t="s">
        <v>30</v>
      </c>
      <c r="J72" s="47" t="s">
        <v>26</v>
      </c>
      <c r="K72" s="47" t="s">
        <v>26</v>
      </c>
      <c r="L72" s="48" t="s">
        <v>26</v>
      </c>
      <c r="M72" s="50"/>
    </row>
    <row r="73">
      <c r="A73" s="49" t="s">
        <v>325</v>
      </c>
      <c r="B73" s="47" t="s">
        <v>326</v>
      </c>
      <c r="C73" s="47" t="s">
        <v>327</v>
      </c>
      <c r="D73" s="47" t="s">
        <v>26</v>
      </c>
      <c r="E73" s="47" t="s">
        <v>27</v>
      </c>
      <c r="F73" s="47" t="s">
        <v>328</v>
      </c>
      <c r="G73" s="47" t="s">
        <v>26</v>
      </c>
      <c r="H73" s="47" t="s">
        <v>329</v>
      </c>
      <c r="I73" s="47" t="s">
        <v>30</v>
      </c>
      <c r="J73" s="47" t="s">
        <v>26</v>
      </c>
      <c r="K73" s="47" t="s">
        <v>26</v>
      </c>
      <c r="L73" s="48" t="s">
        <v>26</v>
      </c>
      <c r="M73" s="50"/>
    </row>
    <row r="74">
      <c r="A74" s="49" t="s">
        <v>330</v>
      </c>
      <c r="B74" s="47" t="s">
        <v>331</v>
      </c>
      <c r="C74" s="47" t="s">
        <v>26</v>
      </c>
      <c r="D74" s="47" t="s">
        <v>26</v>
      </c>
      <c r="E74" s="47" t="s">
        <v>27</v>
      </c>
      <c r="F74" s="47" t="s">
        <v>332</v>
      </c>
      <c r="G74" s="47" t="s">
        <v>26</v>
      </c>
      <c r="H74" s="47" t="s">
        <v>333</v>
      </c>
      <c r="I74" s="47" t="s">
        <v>30</v>
      </c>
      <c r="J74" s="47" t="s">
        <v>26</v>
      </c>
      <c r="K74" s="47" t="s">
        <v>26</v>
      </c>
      <c r="L74" s="48" t="s">
        <v>26</v>
      </c>
      <c r="M74" s="50"/>
    </row>
    <row r="75">
      <c r="A75" s="49" t="s">
        <v>334</v>
      </c>
      <c r="B75" s="47" t="s">
        <v>335</v>
      </c>
      <c r="C75" s="47" t="s">
        <v>26</v>
      </c>
      <c r="D75" s="47" t="s">
        <v>26</v>
      </c>
      <c r="E75" s="47" t="s">
        <v>27</v>
      </c>
      <c r="F75" s="47" t="s">
        <v>336</v>
      </c>
      <c r="G75" s="47" t="s">
        <v>26</v>
      </c>
      <c r="H75" s="47" t="s">
        <v>171</v>
      </c>
      <c r="I75" s="47" t="s">
        <v>30</v>
      </c>
      <c r="J75" s="47" t="s">
        <v>26</v>
      </c>
      <c r="K75" s="47" t="s">
        <v>26</v>
      </c>
      <c r="L75" s="48" t="s">
        <v>26</v>
      </c>
      <c r="M75" s="50"/>
    </row>
    <row r="76">
      <c r="A76" s="49" t="s">
        <v>337</v>
      </c>
      <c r="B76" s="47" t="s">
        <v>338</v>
      </c>
      <c r="C76" s="47" t="s">
        <v>26</v>
      </c>
      <c r="D76" s="47" t="s">
        <v>26</v>
      </c>
      <c r="E76" s="47" t="s">
        <v>27</v>
      </c>
      <c r="F76" s="47" t="s">
        <v>339</v>
      </c>
      <c r="G76" s="47" t="s">
        <v>26</v>
      </c>
      <c r="H76" s="47" t="s">
        <v>340</v>
      </c>
      <c r="I76" s="47" t="s">
        <v>30</v>
      </c>
      <c r="J76" s="47" t="s">
        <v>26</v>
      </c>
      <c r="K76" s="47" t="s">
        <v>26</v>
      </c>
      <c r="L76" s="48" t="s">
        <v>26</v>
      </c>
      <c r="M76" s="50"/>
    </row>
    <row r="77">
      <c r="A77" s="49" t="s">
        <v>341</v>
      </c>
      <c r="B77" s="47" t="s">
        <v>342</v>
      </c>
      <c r="C77" s="47" t="s">
        <v>343</v>
      </c>
      <c r="D77" s="47" t="s">
        <v>26</v>
      </c>
      <c r="E77" s="47" t="s">
        <v>38</v>
      </c>
      <c r="F77" s="47" t="s">
        <v>344</v>
      </c>
      <c r="G77" s="47" t="s">
        <v>26</v>
      </c>
      <c r="H77" s="47" t="s">
        <v>40</v>
      </c>
      <c r="I77" s="47" t="s">
        <v>30</v>
      </c>
      <c r="J77" s="47" t="s">
        <v>26</v>
      </c>
      <c r="K77" s="47" t="s">
        <v>26</v>
      </c>
      <c r="L77" s="48" t="s">
        <v>26</v>
      </c>
      <c r="M77" s="50"/>
    </row>
    <row r="78">
      <c r="A78" s="49" t="s">
        <v>345</v>
      </c>
      <c r="B78" s="47" t="s">
        <v>346</v>
      </c>
      <c r="C78" s="47" t="s">
        <v>26</v>
      </c>
      <c r="D78" s="47" t="s">
        <v>26</v>
      </c>
      <c r="E78" s="47" t="s">
        <v>27</v>
      </c>
      <c r="F78" s="47" t="s">
        <v>347</v>
      </c>
      <c r="G78" s="47" t="s">
        <v>26</v>
      </c>
      <c r="H78" s="47" t="s">
        <v>348</v>
      </c>
      <c r="I78" s="47" t="s">
        <v>30</v>
      </c>
      <c r="J78" s="47" t="s">
        <v>26</v>
      </c>
      <c r="K78" s="47" t="s">
        <v>26</v>
      </c>
      <c r="L78" s="48" t="s">
        <v>26</v>
      </c>
      <c r="M78" s="50"/>
    </row>
    <row r="79">
      <c r="A79" s="49" t="s">
        <v>349</v>
      </c>
      <c r="B79" s="47" t="s">
        <v>350</v>
      </c>
      <c r="C79" s="47" t="s">
        <v>26</v>
      </c>
      <c r="D79" s="47" t="s">
        <v>26</v>
      </c>
      <c r="E79" s="47" t="s">
        <v>44</v>
      </c>
      <c r="F79" s="47" t="s">
        <v>351</v>
      </c>
      <c r="G79" s="47" t="s">
        <v>26</v>
      </c>
      <c r="H79" s="47" t="s">
        <v>352</v>
      </c>
      <c r="I79" s="47" t="s">
        <v>30</v>
      </c>
      <c r="J79" s="47" t="s">
        <v>26</v>
      </c>
      <c r="K79" s="47" t="s">
        <v>26</v>
      </c>
      <c r="L79" s="48" t="s">
        <v>26</v>
      </c>
      <c r="M79" s="50"/>
    </row>
    <row r="80">
      <c r="A80" s="49" t="s">
        <v>353</v>
      </c>
      <c r="B80" s="47" t="s">
        <v>354</v>
      </c>
      <c r="C80" s="47" t="s">
        <v>26</v>
      </c>
      <c r="D80" s="47" t="s">
        <v>26</v>
      </c>
      <c r="E80" s="47" t="s">
        <v>27</v>
      </c>
      <c r="F80" s="47" t="s">
        <v>355</v>
      </c>
      <c r="G80" s="47" t="s">
        <v>26</v>
      </c>
      <c r="H80" s="47" t="s">
        <v>356</v>
      </c>
      <c r="I80" s="47" t="s">
        <v>30</v>
      </c>
      <c r="J80" s="47" t="s">
        <v>26</v>
      </c>
      <c r="K80" s="47" t="s">
        <v>26</v>
      </c>
      <c r="L80" s="48" t="s">
        <v>26</v>
      </c>
      <c r="M80" s="50"/>
    </row>
    <row r="81">
      <c r="A81" s="49" t="s">
        <v>357</v>
      </c>
      <c r="B81" s="47" t="s">
        <v>358</v>
      </c>
      <c r="C81" s="47" t="s">
        <v>26</v>
      </c>
      <c r="D81" s="47" t="s">
        <v>26</v>
      </c>
      <c r="E81" s="47" t="s">
        <v>38</v>
      </c>
      <c r="F81" s="47" t="s">
        <v>359</v>
      </c>
      <c r="G81" s="47" t="s">
        <v>26</v>
      </c>
      <c r="H81" s="47" t="s">
        <v>270</v>
      </c>
      <c r="I81" s="47" t="s">
        <v>30</v>
      </c>
      <c r="J81" s="47" t="s">
        <v>26</v>
      </c>
      <c r="K81" s="47" t="s">
        <v>26</v>
      </c>
      <c r="L81" s="48" t="s">
        <v>26</v>
      </c>
      <c r="M81" s="50"/>
    </row>
    <row r="82">
      <c r="A82" s="49" t="s">
        <v>360</v>
      </c>
      <c r="B82" s="47" t="s">
        <v>361</v>
      </c>
      <c r="C82" s="47" t="s">
        <v>362</v>
      </c>
      <c r="D82" s="47" t="s">
        <v>26</v>
      </c>
      <c r="E82" s="47" t="s">
        <v>38</v>
      </c>
      <c r="F82" s="47" t="s">
        <v>363</v>
      </c>
      <c r="G82" s="47" t="s">
        <v>26</v>
      </c>
      <c r="H82" s="47" t="s">
        <v>26</v>
      </c>
      <c r="I82" s="47" t="s">
        <v>30</v>
      </c>
      <c r="J82" s="47" t="s">
        <v>26</v>
      </c>
      <c r="K82" s="47" t="s">
        <v>26</v>
      </c>
      <c r="L82" s="48" t="s">
        <v>26</v>
      </c>
      <c r="M82" s="50"/>
    </row>
    <row r="83">
      <c r="A83" s="49" t="s">
        <v>364</v>
      </c>
      <c r="B83" s="47" t="s">
        <v>365</v>
      </c>
      <c r="C83" s="47" t="s">
        <v>26</v>
      </c>
      <c r="D83" s="47" t="s">
        <v>26</v>
      </c>
      <c r="E83" s="47" t="s">
        <v>44</v>
      </c>
      <c r="F83" s="47" t="s">
        <v>366</v>
      </c>
      <c r="G83" s="47" t="s">
        <v>26</v>
      </c>
      <c r="H83" s="47" t="s">
        <v>26</v>
      </c>
      <c r="I83" s="47" t="s">
        <v>30</v>
      </c>
      <c r="J83" s="47" t="s">
        <v>26</v>
      </c>
      <c r="K83" s="47" t="s">
        <v>26</v>
      </c>
      <c r="L83" s="48" t="s">
        <v>26</v>
      </c>
      <c r="M83" s="50"/>
    </row>
    <row r="84">
      <c r="A84" s="49" t="s">
        <v>367</v>
      </c>
      <c r="B84" s="47" t="s">
        <v>368</v>
      </c>
      <c r="C84" s="47" t="s">
        <v>26</v>
      </c>
      <c r="D84" s="47" t="s">
        <v>26</v>
      </c>
      <c r="E84" s="47" t="s">
        <v>27</v>
      </c>
      <c r="F84" s="47" t="s">
        <v>369</v>
      </c>
      <c r="G84" s="47" t="s">
        <v>26</v>
      </c>
      <c r="H84" s="47" t="s">
        <v>370</v>
      </c>
      <c r="I84" s="47" t="s">
        <v>30</v>
      </c>
      <c r="J84" s="47" t="s">
        <v>26</v>
      </c>
      <c r="K84" s="47" t="s">
        <v>26</v>
      </c>
      <c r="L84" s="48" t="s">
        <v>26</v>
      </c>
      <c r="M84" s="50"/>
    </row>
    <row r="85">
      <c r="A85" s="49" t="s">
        <v>371</v>
      </c>
      <c r="B85" s="47" t="s">
        <v>372</v>
      </c>
      <c r="C85" s="47" t="s">
        <v>26</v>
      </c>
      <c r="D85" s="47" t="s">
        <v>26</v>
      </c>
      <c r="E85" s="47" t="s">
        <v>27</v>
      </c>
      <c r="F85" s="47" t="s">
        <v>373</v>
      </c>
      <c r="G85" s="47" t="s">
        <v>26</v>
      </c>
      <c r="H85" s="47" t="s">
        <v>374</v>
      </c>
      <c r="I85" s="47" t="s">
        <v>30</v>
      </c>
      <c r="J85" s="47" t="s">
        <v>26</v>
      </c>
      <c r="K85" s="47" t="s">
        <v>26</v>
      </c>
      <c r="L85" s="48" t="s">
        <v>26</v>
      </c>
      <c r="M85" s="50"/>
    </row>
    <row r="86">
      <c r="A86" s="49" t="s">
        <v>375</v>
      </c>
      <c r="B86" s="47" t="s">
        <v>376</v>
      </c>
      <c r="C86" s="47" t="s">
        <v>377</v>
      </c>
      <c r="D86" s="47" t="s">
        <v>26</v>
      </c>
      <c r="E86" s="47" t="s">
        <v>38</v>
      </c>
      <c r="F86" s="47" t="s">
        <v>378</v>
      </c>
      <c r="G86" s="47" t="s">
        <v>26</v>
      </c>
      <c r="H86" s="47" t="s">
        <v>379</v>
      </c>
      <c r="I86" s="47" t="s">
        <v>30</v>
      </c>
      <c r="J86" s="47" t="s">
        <v>26</v>
      </c>
      <c r="K86" s="47" t="s">
        <v>26</v>
      </c>
      <c r="L86" s="48" t="s">
        <v>26</v>
      </c>
      <c r="M86" s="50"/>
    </row>
    <row r="87">
      <c r="A87" s="49" t="s">
        <v>380</v>
      </c>
      <c r="B87" s="47" t="s">
        <v>381</v>
      </c>
      <c r="C87" s="47" t="s">
        <v>26</v>
      </c>
      <c r="D87" s="47" t="s">
        <v>26</v>
      </c>
      <c r="E87" s="47" t="s">
        <v>44</v>
      </c>
      <c r="F87" s="47" t="s">
        <v>382</v>
      </c>
      <c r="G87" s="47" t="s">
        <v>26</v>
      </c>
      <c r="H87" s="47" t="s">
        <v>383</v>
      </c>
      <c r="I87" s="47" t="s">
        <v>30</v>
      </c>
      <c r="J87" s="47" t="s">
        <v>26</v>
      </c>
      <c r="K87" s="47" t="s">
        <v>26</v>
      </c>
      <c r="L87" s="48" t="s">
        <v>26</v>
      </c>
      <c r="M87" s="50"/>
    </row>
    <row r="88">
      <c r="A88" s="49" t="s">
        <v>384</v>
      </c>
      <c r="B88" s="47" t="s">
        <v>385</v>
      </c>
      <c r="C88" s="47" t="s">
        <v>26</v>
      </c>
      <c r="D88" s="47" t="s">
        <v>26</v>
      </c>
      <c r="E88" s="47" t="s">
        <v>38</v>
      </c>
      <c r="F88" s="47" t="s">
        <v>386</v>
      </c>
      <c r="G88" s="47" t="s">
        <v>26</v>
      </c>
      <c r="H88" s="47" t="s">
        <v>387</v>
      </c>
      <c r="I88" s="47" t="s">
        <v>30</v>
      </c>
      <c r="J88" s="47" t="s">
        <v>26</v>
      </c>
      <c r="K88" s="47" t="s">
        <v>26</v>
      </c>
      <c r="L88" s="48" t="s">
        <v>26</v>
      </c>
      <c r="M88" s="50"/>
    </row>
    <row r="89">
      <c r="A89" s="49" t="s">
        <v>388</v>
      </c>
      <c r="B89" s="47" t="s">
        <v>389</v>
      </c>
      <c r="C89" s="47" t="s">
        <v>26</v>
      </c>
      <c r="D89" s="47" t="s">
        <v>26</v>
      </c>
      <c r="E89" s="47" t="s">
        <v>44</v>
      </c>
      <c r="F89" s="47" t="s">
        <v>390</v>
      </c>
      <c r="G89" s="47" t="s">
        <v>26</v>
      </c>
      <c r="H89" s="47" t="s">
        <v>352</v>
      </c>
      <c r="I89" s="47" t="s">
        <v>30</v>
      </c>
      <c r="J89" s="47" t="s">
        <v>26</v>
      </c>
      <c r="K89" s="47" t="s">
        <v>26</v>
      </c>
      <c r="L89" s="48" t="s">
        <v>26</v>
      </c>
      <c r="M89" s="50"/>
    </row>
    <row r="90">
      <c r="A90" s="49" t="s">
        <v>391</v>
      </c>
      <c r="B90" s="47" t="s">
        <v>392</v>
      </c>
      <c r="C90" s="47" t="s">
        <v>26</v>
      </c>
      <c r="D90" s="47" t="s">
        <v>26</v>
      </c>
      <c r="E90" s="47" t="s">
        <v>44</v>
      </c>
      <c r="F90" s="47" t="s">
        <v>393</v>
      </c>
      <c r="G90" s="47" t="s">
        <v>26</v>
      </c>
      <c r="H90" s="47" t="s">
        <v>26</v>
      </c>
      <c r="I90" s="47" t="s">
        <v>30</v>
      </c>
      <c r="J90" s="47" t="s">
        <v>26</v>
      </c>
      <c r="K90" s="47" t="s">
        <v>26</v>
      </c>
      <c r="L90" s="48" t="s">
        <v>26</v>
      </c>
      <c r="M90" s="50"/>
    </row>
    <row r="91">
      <c r="A91" s="49" t="s">
        <v>394</v>
      </c>
      <c r="B91" s="47" t="s">
        <v>395</v>
      </c>
      <c r="C91" s="47" t="s">
        <v>26</v>
      </c>
      <c r="D91" s="47" t="s">
        <v>26</v>
      </c>
      <c r="E91" s="47" t="s">
        <v>38</v>
      </c>
      <c r="F91" s="47" t="s">
        <v>396</v>
      </c>
      <c r="G91" s="47" t="s">
        <v>26</v>
      </c>
      <c r="H91" s="47" t="s">
        <v>40</v>
      </c>
      <c r="I91" s="47" t="s">
        <v>30</v>
      </c>
      <c r="J91" s="47" t="s">
        <v>26</v>
      </c>
      <c r="K91" s="47" t="s">
        <v>26</v>
      </c>
      <c r="L91" s="48" t="s">
        <v>26</v>
      </c>
      <c r="M91" s="50"/>
    </row>
    <row r="92">
      <c r="A92" s="49" t="s">
        <v>397</v>
      </c>
      <c r="B92" s="47" t="s">
        <v>398</v>
      </c>
      <c r="C92" s="47" t="s">
        <v>399</v>
      </c>
      <c r="D92" s="47" t="s">
        <v>26</v>
      </c>
      <c r="E92" s="47" t="s">
        <v>44</v>
      </c>
      <c r="F92" s="47" t="s">
        <v>400</v>
      </c>
      <c r="G92" s="47" t="s">
        <v>26</v>
      </c>
      <c r="H92" s="47" t="s">
        <v>401</v>
      </c>
      <c r="I92" s="47" t="s">
        <v>30</v>
      </c>
      <c r="J92" s="47" t="s">
        <v>26</v>
      </c>
      <c r="K92" s="47" t="s">
        <v>26</v>
      </c>
      <c r="L92" s="48" t="s">
        <v>26</v>
      </c>
      <c r="M92" s="50"/>
    </row>
    <row r="93">
      <c r="A93" s="49" t="s">
        <v>402</v>
      </c>
      <c r="B93" s="47" t="s">
        <v>403</v>
      </c>
      <c r="C93" s="47" t="s">
        <v>26</v>
      </c>
      <c r="D93" s="47" t="s">
        <v>26</v>
      </c>
      <c r="E93" s="47" t="s">
        <v>27</v>
      </c>
      <c r="F93" s="47" t="s">
        <v>404</v>
      </c>
      <c r="G93" s="47" t="s">
        <v>26</v>
      </c>
      <c r="H93" s="47" t="s">
        <v>374</v>
      </c>
      <c r="I93" s="47" t="s">
        <v>30</v>
      </c>
      <c r="J93" s="47" t="s">
        <v>26</v>
      </c>
      <c r="K93" s="47" t="s">
        <v>26</v>
      </c>
      <c r="L93" s="48" t="s">
        <v>26</v>
      </c>
      <c r="M93" s="50"/>
    </row>
    <row r="94">
      <c r="A94" s="49" t="s">
        <v>405</v>
      </c>
      <c r="B94" s="47" t="s">
        <v>406</v>
      </c>
      <c r="C94" s="47" t="s">
        <v>26</v>
      </c>
      <c r="D94" s="47" t="s">
        <v>26</v>
      </c>
      <c r="E94" s="47" t="s">
        <v>44</v>
      </c>
      <c r="F94" s="47" t="s">
        <v>407</v>
      </c>
      <c r="G94" s="47" t="s">
        <v>26</v>
      </c>
      <c r="H94" s="47" t="s">
        <v>408</v>
      </c>
      <c r="I94" s="47" t="s">
        <v>30</v>
      </c>
      <c r="J94" s="47" t="s">
        <v>26</v>
      </c>
      <c r="K94" s="47" t="s">
        <v>26</v>
      </c>
      <c r="L94" s="48" t="s">
        <v>26</v>
      </c>
      <c r="M94" s="50"/>
    </row>
    <row r="95">
      <c r="A95" s="49" t="s">
        <v>409</v>
      </c>
      <c r="B95" s="47" t="s">
        <v>410</v>
      </c>
      <c r="C95" s="47" t="s">
        <v>26</v>
      </c>
      <c r="D95" s="47" t="s">
        <v>26</v>
      </c>
      <c r="E95" s="47" t="s">
        <v>27</v>
      </c>
      <c r="F95" s="47" t="s">
        <v>411</v>
      </c>
      <c r="G95" s="47" t="s">
        <v>26</v>
      </c>
      <c r="H95" s="47" t="s">
        <v>26</v>
      </c>
      <c r="I95" s="47" t="s">
        <v>30</v>
      </c>
      <c r="J95" s="47" t="s">
        <v>26</v>
      </c>
      <c r="K95" s="47" t="s">
        <v>26</v>
      </c>
      <c r="L95" s="48" t="s">
        <v>26</v>
      </c>
      <c r="M95" s="50"/>
    </row>
    <row r="96">
      <c r="A96" s="49" t="s">
        <v>412</v>
      </c>
      <c r="B96" s="47" t="s">
        <v>413</v>
      </c>
      <c r="C96" s="47" t="s">
        <v>26</v>
      </c>
      <c r="D96" s="47" t="s">
        <v>26</v>
      </c>
      <c r="E96" s="47" t="s">
        <v>44</v>
      </c>
      <c r="F96" s="47" t="s">
        <v>414</v>
      </c>
      <c r="G96" s="47" t="s">
        <v>26</v>
      </c>
      <c r="H96" s="47" t="s">
        <v>415</v>
      </c>
      <c r="I96" s="47" t="s">
        <v>30</v>
      </c>
      <c r="J96" s="47" t="s">
        <v>26</v>
      </c>
      <c r="K96" s="47" t="s">
        <v>26</v>
      </c>
      <c r="L96" s="48" t="s">
        <v>26</v>
      </c>
      <c r="M96" s="50"/>
    </row>
    <row r="97">
      <c r="A97" s="49" t="s">
        <v>416</v>
      </c>
      <c r="B97" s="47" t="s">
        <v>417</v>
      </c>
      <c r="C97" s="47" t="s">
        <v>26</v>
      </c>
      <c r="D97" s="47" t="s">
        <v>26</v>
      </c>
      <c r="E97" s="47" t="s">
        <v>27</v>
      </c>
      <c r="F97" s="47" t="s">
        <v>418</v>
      </c>
      <c r="G97" s="47" t="s">
        <v>26</v>
      </c>
      <c r="H97" s="47" t="s">
        <v>419</v>
      </c>
      <c r="I97" s="47" t="s">
        <v>30</v>
      </c>
      <c r="J97" s="47" t="s">
        <v>26</v>
      </c>
      <c r="K97" s="47" t="s">
        <v>26</v>
      </c>
      <c r="L97" s="48" t="s">
        <v>26</v>
      </c>
      <c r="M97" s="50"/>
    </row>
    <row r="98">
      <c r="A98" s="49" t="s">
        <v>420</v>
      </c>
      <c r="B98" s="47" t="s">
        <v>421</v>
      </c>
      <c r="C98" s="47" t="s">
        <v>422</v>
      </c>
      <c r="D98" s="47" t="s">
        <v>26</v>
      </c>
      <c r="E98" s="47" t="s">
        <v>27</v>
      </c>
      <c r="F98" s="47" t="s">
        <v>423</v>
      </c>
      <c r="G98" s="47" t="s">
        <v>26</v>
      </c>
      <c r="H98" s="47" t="s">
        <v>92</v>
      </c>
      <c r="I98" s="47" t="s">
        <v>30</v>
      </c>
      <c r="J98" s="47" t="s">
        <v>26</v>
      </c>
      <c r="K98" s="47" t="s">
        <v>26</v>
      </c>
      <c r="L98" s="48" t="s">
        <v>26</v>
      </c>
      <c r="M98" s="50"/>
    </row>
    <row r="99">
      <c r="A99" s="49" t="s">
        <v>424</v>
      </c>
      <c r="B99" s="47" t="s">
        <v>425</v>
      </c>
      <c r="C99" s="47" t="s">
        <v>26</v>
      </c>
      <c r="D99" s="47" t="s">
        <v>26</v>
      </c>
      <c r="E99" s="47" t="s">
        <v>27</v>
      </c>
      <c r="F99" s="47" t="s">
        <v>426</v>
      </c>
      <c r="G99" s="47" t="s">
        <v>26</v>
      </c>
      <c r="H99" s="47" t="s">
        <v>427</v>
      </c>
      <c r="I99" s="47" t="s">
        <v>30</v>
      </c>
      <c r="J99" s="47" t="s">
        <v>26</v>
      </c>
      <c r="K99" s="47" t="s">
        <v>26</v>
      </c>
      <c r="L99" s="48" t="s">
        <v>26</v>
      </c>
      <c r="M99" s="50"/>
    </row>
    <row r="100">
      <c r="A100" s="49" t="s">
        <v>428</v>
      </c>
      <c r="B100" s="47" t="s">
        <v>429</v>
      </c>
      <c r="C100" s="47" t="s">
        <v>26</v>
      </c>
      <c r="D100" s="47" t="s">
        <v>26</v>
      </c>
      <c r="E100" s="47" t="s">
        <v>27</v>
      </c>
      <c r="F100" s="47" t="s">
        <v>430</v>
      </c>
      <c r="G100" s="47" t="s">
        <v>26</v>
      </c>
      <c r="H100" s="47" t="s">
        <v>333</v>
      </c>
      <c r="I100" s="47" t="s">
        <v>30</v>
      </c>
      <c r="J100" s="47" t="s">
        <v>26</v>
      </c>
      <c r="K100" s="47" t="s">
        <v>26</v>
      </c>
      <c r="L100" s="48" t="s">
        <v>26</v>
      </c>
      <c r="M100" s="50"/>
    </row>
    <row r="101">
      <c r="A101" s="49" t="s">
        <v>431</v>
      </c>
      <c r="B101" s="47" t="s">
        <v>432</v>
      </c>
      <c r="C101" s="47" t="s">
        <v>26</v>
      </c>
      <c r="D101" s="47" t="s">
        <v>26</v>
      </c>
      <c r="E101" s="47" t="s">
        <v>27</v>
      </c>
      <c r="F101" s="47" t="s">
        <v>433</v>
      </c>
      <c r="G101" s="47" t="s">
        <v>26</v>
      </c>
      <c r="H101" s="47" t="s">
        <v>308</v>
      </c>
      <c r="I101" s="47" t="s">
        <v>30</v>
      </c>
      <c r="J101" s="47" t="s">
        <v>26</v>
      </c>
      <c r="K101" s="47" t="s">
        <v>26</v>
      </c>
      <c r="L101" s="48" t="s">
        <v>26</v>
      </c>
      <c r="M101" s="50"/>
    </row>
    <row r="102">
      <c r="A102" s="49" t="s">
        <v>434</v>
      </c>
      <c r="B102" s="47" t="s">
        <v>435</v>
      </c>
      <c r="C102" s="47" t="s">
        <v>26</v>
      </c>
      <c r="D102" s="47" t="s">
        <v>26</v>
      </c>
      <c r="E102" s="47" t="s">
        <v>27</v>
      </c>
      <c r="F102" s="47" t="s">
        <v>436</v>
      </c>
      <c r="G102" s="47" t="s">
        <v>26</v>
      </c>
      <c r="H102" s="47" t="s">
        <v>437</v>
      </c>
      <c r="I102" s="47" t="s">
        <v>30</v>
      </c>
      <c r="J102" s="47" t="s">
        <v>26</v>
      </c>
      <c r="K102" s="47" t="s">
        <v>26</v>
      </c>
      <c r="L102" s="48" t="s">
        <v>26</v>
      </c>
      <c r="M102" s="50"/>
    </row>
    <row r="103">
      <c r="A103" s="49" t="s">
        <v>438</v>
      </c>
      <c r="B103" s="47" t="s">
        <v>439</v>
      </c>
      <c r="C103" s="47" t="s">
        <v>26</v>
      </c>
      <c r="D103" s="47" t="s">
        <v>26</v>
      </c>
      <c r="E103" s="47" t="s">
        <v>44</v>
      </c>
      <c r="F103" s="47" t="s">
        <v>440</v>
      </c>
      <c r="G103" s="47" t="s">
        <v>26</v>
      </c>
      <c r="H103" s="47" t="s">
        <v>441</v>
      </c>
      <c r="I103" s="47" t="s">
        <v>30</v>
      </c>
      <c r="J103" s="47" t="s">
        <v>26</v>
      </c>
      <c r="K103" s="47" t="s">
        <v>26</v>
      </c>
      <c r="L103" s="48" t="s">
        <v>26</v>
      </c>
      <c r="M103" s="50"/>
    </row>
    <row r="104">
      <c r="A104" s="49" t="s">
        <v>442</v>
      </c>
      <c r="B104" s="47" t="s">
        <v>443</v>
      </c>
      <c r="C104" s="47" t="s">
        <v>26</v>
      </c>
      <c r="D104" s="47" t="s">
        <v>26</v>
      </c>
      <c r="E104" s="47" t="s">
        <v>27</v>
      </c>
      <c r="F104" s="47" t="s">
        <v>444</v>
      </c>
      <c r="G104" s="47" t="s">
        <v>26</v>
      </c>
      <c r="H104" s="47" t="s">
        <v>26</v>
      </c>
      <c r="I104" s="47" t="s">
        <v>30</v>
      </c>
      <c r="J104" s="47" t="s">
        <v>26</v>
      </c>
      <c r="K104" s="47" t="s">
        <v>26</v>
      </c>
      <c r="L104" s="48" t="s">
        <v>26</v>
      </c>
      <c r="M104" s="50"/>
    </row>
    <row r="105">
      <c r="A105" s="49" t="s">
        <v>445</v>
      </c>
      <c r="B105" s="47" t="s">
        <v>446</v>
      </c>
      <c r="C105" s="47" t="s">
        <v>447</v>
      </c>
      <c r="D105" s="47" t="s">
        <v>26</v>
      </c>
      <c r="E105" s="47" t="s">
        <v>44</v>
      </c>
      <c r="F105" s="47" t="s">
        <v>448</v>
      </c>
      <c r="G105" s="47" t="s">
        <v>26</v>
      </c>
      <c r="H105" s="47" t="s">
        <v>26</v>
      </c>
      <c r="I105" s="47" t="s">
        <v>30</v>
      </c>
      <c r="J105" s="47" t="s">
        <v>26</v>
      </c>
      <c r="K105" s="47" t="s">
        <v>26</v>
      </c>
      <c r="L105" s="48" t="s">
        <v>26</v>
      </c>
      <c r="M105" s="50"/>
    </row>
    <row r="106">
      <c r="A106" s="49" t="s">
        <v>449</v>
      </c>
      <c r="B106" s="47" t="s">
        <v>450</v>
      </c>
      <c r="C106" s="47" t="s">
        <v>26</v>
      </c>
      <c r="D106" s="47" t="s">
        <v>26</v>
      </c>
      <c r="E106" s="47" t="s">
        <v>27</v>
      </c>
      <c r="F106" s="47" t="s">
        <v>451</v>
      </c>
      <c r="G106" s="47" t="s">
        <v>26</v>
      </c>
      <c r="H106" s="47" t="s">
        <v>26</v>
      </c>
      <c r="I106" s="47" t="s">
        <v>30</v>
      </c>
      <c r="J106" s="47" t="s">
        <v>26</v>
      </c>
      <c r="K106" s="47" t="s">
        <v>26</v>
      </c>
      <c r="L106" s="48" t="s">
        <v>26</v>
      </c>
      <c r="M106" s="50"/>
    </row>
    <row r="107">
      <c r="A107" s="49" t="s">
        <v>452</v>
      </c>
      <c r="B107" s="47" t="s">
        <v>453</v>
      </c>
      <c r="C107" s="47" t="s">
        <v>454</v>
      </c>
      <c r="D107" s="47" t="s">
        <v>26</v>
      </c>
      <c r="E107" s="47" t="s">
        <v>44</v>
      </c>
      <c r="F107" s="47" t="s">
        <v>407</v>
      </c>
      <c r="G107" s="47" t="s">
        <v>26</v>
      </c>
      <c r="H107" s="47" t="s">
        <v>26</v>
      </c>
      <c r="I107" s="47" t="s">
        <v>30</v>
      </c>
      <c r="J107" s="47" t="s">
        <v>26</v>
      </c>
      <c r="K107" s="47" t="s">
        <v>26</v>
      </c>
      <c r="L107" s="48" t="s">
        <v>26</v>
      </c>
      <c r="M107" s="50"/>
    </row>
    <row r="108">
      <c r="A108" s="49" t="s">
        <v>455</v>
      </c>
      <c r="B108" s="47" t="s">
        <v>456</v>
      </c>
      <c r="C108" s="47" t="s">
        <v>457</v>
      </c>
      <c r="D108" s="47" t="s">
        <v>26</v>
      </c>
      <c r="E108" s="47" t="s">
        <v>38</v>
      </c>
      <c r="F108" s="47" t="s">
        <v>458</v>
      </c>
      <c r="G108" s="47" t="s">
        <v>26</v>
      </c>
      <c r="H108" s="47" t="s">
        <v>176</v>
      </c>
      <c r="I108" s="47" t="s">
        <v>30</v>
      </c>
      <c r="J108" s="47" t="s">
        <v>26</v>
      </c>
      <c r="K108" s="47" t="s">
        <v>26</v>
      </c>
      <c r="L108" s="48" t="s">
        <v>26</v>
      </c>
      <c r="M108" s="50"/>
    </row>
    <row r="109">
      <c r="A109" s="49" t="s">
        <v>459</v>
      </c>
      <c r="B109" s="47" t="s">
        <v>460</v>
      </c>
      <c r="C109" s="47" t="s">
        <v>26</v>
      </c>
      <c r="D109" s="47" t="s">
        <v>26</v>
      </c>
      <c r="E109" s="47" t="s">
        <v>27</v>
      </c>
      <c r="F109" s="47" t="s">
        <v>461</v>
      </c>
      <c r="G109" s="47" t="s">
        <v>26</v>
      </c>
      <c r="H109" s="47" t="s">
        <v>462</v>
      </c>
      <c r="I109" s="47" t="s">
        <v>30</v>
      </c>
      <c r="J109" s="47" t="s">
        <v>26</v>
      </c>
      <c r="K109" s="47" t="s">
        <v>26</v>
      </c>
      <c r="L109" s="48" t="s">
        <v>26</v>
      </c>
      <c r="M109" s="50"/>
    </row>
    <row r="110">
      <c r="A110" s="49" t="s">
        <v>463</v>
      </c>
      <c r="B110" s="47" t="s">
        <v>464</v>
      </c>
      <c r="C110" s="47" t="s">
        <v>465</v>
      </c>
      <c r="D110" s="47" t="s">
        <v>26</v>
      </c>
      <c r="E110" s="47" t="s">
        <v>27</v>
      </c>
      <c r="F110" s="47" t="s">
        <v>466</v>
      </c>
      <c r="G110" s="47" t="s">
        <v>26</v>
      </c>
      <c r="H110" s="47" t="s">
        <v>379</v>
      </c>
      <c r="I110" s="47" t="s">
        <v>30</v>
      </c>
      <c r="J110" s="47" t="s">
        <v>26</v>
      </c>
      <c r="K110" s="47" t="s">
        <v>26</v>
      </c>
      <c r="L110" s="48" t="s">
        <v>26</v>
      </c>
      <c r="M110" s="50"/>
    </row>
    <row r="111">
      <c r="A111" s="49" t="s">
        <v>467</v>
      </c>
      <c r="B111" s="47" t="s">
        <v>468</v>
      </c>
      <c r="C111" s="47" t="s">
        <v>469</v>
      </c>
      <c r="D111" s="47" t="s">
        <v>26</v>
      </c>
      <c r="E111" s="47" t="s">
        <v>38</v>
      </c>
      <c r="F111" s="47" t="s">
        <v>470</v>
      </c>
      <c r="G111" s="47" t="s">
        <v>26</v>
      </c>
      <c r="H111" s="47" t="s">
        <v>379</v>
      </c>
      <c r="I111" s="47" t="s">
        <v>30</v>
      </c>
      <c r="J111" s="47" t="s">
        <v>26</v>
      </c>
      <c r="K111" s="47" t="s">
        <v>26</v>
      </c>
      <c r="L111" s="48" t="s">
        <v>26</v>
      </c>
      <c r="M111" s="50"/>
    </row>
    <row r="112">
      <c r="A112" s="49" t="s">
        <v>471</v>
      </c>
      <c r="B112" s="47" t="s">
        <v>472</v>
      </c>
      <c r="C112" s="47" t="s">
        <v>26</v>
      </c>
      <c r="D112" s="47" t="s">
        <v>26</v>
      </c>
      <c r="E112" s="47" t="s">
        <v>44</v>
      </c>
      <c r="F112" s="47" t="s">
        <v>473</v>
      </c>
      <c r="G112" s="47" t="s">
        <v>26</v>
      </c>
      <c r="H112" s="47" t="s">
        <v>383</v>
      </c>
      <c r="I112" s="47" t="s">
        <v>30</v>
      </c>
      <c r="J112" s="47" t="s">
        <v>26</v>
      </c>
      <c r="K112" s="47" t="s">
        <v>26</v>
      </c>
      <c r="L112" s="48" t="s">
        <v>26</v>
      </c>
      <c r="M112" s="50"/>
    </row>
    <row r="113">
      <c r="A113" s="49" t="s">
        <v>474</v>
      </c>
      <c r="B113" s="47" t="s">
        <v>475</v>
      </c>
      <c r="C113" s="47" t="s">
        <v>476</v>
      </c>
      <c r="D113" s="47" t="s">
        <v>26</v>
      </c>
      <c r="E113" s="47" t="s">
        <v>38</v>
      </c>
      <c r="F113" s="47" t="s">
        <v>477</v>
      </c>
      <c r="G113" s="47" t="s">
        <v>26</v>
      </c>
      <c r="H113" s="47" t="s">
        <v>478</v>
      </c>
      <c r="I113" s="47" t="s">
        <v>30</v>
      </c>
      <c r="J113" s="47" t="s">
        <v>26</v>
      </c>
      <c r="K113" s="47" t="s">
        <v>26</v>
      </c>
      <c r="L113" s="48" t="s">
        <v>26</v>
      </c>
      <c r="M113" s="50"/>
    </row>
    <row r="114">
      <c r="A114" s="49" t="s">
        <v>479</v>
      </c>
      <c r="B114" s="47" t="s">
        <v>480</v>
      </c>
      <c r="C114" s="47" t="s">
        <v>26</v>
      </c>
      <c r="D114" s="47" t="s">
        <v>26</v>
      </c>
      <c r="E114" s="47" t="s">
        <v>27</v>
      </c>
      <c r="F114" s="47" t="s">
        <v>481</v>
      </c>
      <c r="G114" s="47" t="s">
        <v>26</v>
      </c>
      <c r="H114" s="47" t="s">
        <v>482</v>
      </c>
      <c r="I114" s="47" t="s">
        <v>30</v>
      </c>
      <c r="J114" s="47" t="s">
        <v>26</v>
      </c>
      <c r="K114" s="47" t="s">
        <v>26</v>
      </c>
      <c r="L114" s="48" t="s">
        <v>26</v>
      </c>
      <c r="M114" s="50"/>
    </row>
    <row r="115">
      <c r="A115" s="49" t="s">
        <v>483</v>
      </c>
      <c r="B115" s="47" t="s">
        <v>484</v>
      </c>
      <c r="C115" s="47" t="s">
        <v>26</v>
      </c>
      <c r="D115" s="47" t="s">
        <v>26</v>
      </c>
      <c r="E115" s="47" t="s">
        <v>44</v>
      </c>
      <c r="F115" s="47" t="s">
        <v>485</v>
      </c>
      <c r="G115" s="47" t="s">
        <v>26</v>
      </c>
      <c r="H115" s="47" t="s">
        <v>486</v>
      </c>
      <c r="I115" s="47" t="s">
        <v>30</v>
      </c>
      <c r="J115" s="47" t="s">
        <v>26</v>
      </c>
      <c r="K115" s="47" t="s">
        <v>26</v>
      </c>
      <c r="L115" s="48" t="s">
        <v>26</v>
      </c>
      <c r="M115" s="50"/>
    </row>
    <row r="116">
      <c r="A116" s="49" t="s">
        <v>487</v>
      </c>
      <c r="B116" s="47" t="s">
        <v>488</v>
      </c>
      <c r="C116" s="47" t="s">
        <v>26</v>
      </c>
      <c r="D116" s="47" t="s">
        <v>26</v>
      </c>
      <c r="E116" s="47" t="s">
        <v>27</v>
      </c>
      <c r="F116" s="47" t="s">
        <v>489</v>
      </c>
      <c r="G116" s="47" t="s">
        <v>26</v>
      </c>
      <c r="H116" s="47" t="s">
        <v>181</v>
      </c>
      <c r="I116" s="47" t="s">
        <v>30</v>
      </c>
      <c r="J116" s="47" t="s">
        <v>26</v>
      </c>
      <c r="K116" s="47" t="s">
        <v>26</v>
      </c>
      <c r="L116" s="48" t="s">
        <v>26</v>
      </c>
      <c r="M116" s="50"/>
    </row>
    <row r="117">
      <c r="A117" s="49" t="s">
        <v>490</v>
      </c>
      <c r="B117" s="47" t="s">
        <v>491</v>
      </c>
      <c r="C117" s="47" t="s">
        <v>26</v>
      </c>
      <c r="D117" s="47" t="s">
        <v>26</v>
      </c>
      <c r="E117" s="47" t="s">
        <v>27</v>
      </c>
      <c r="F117" s="47" t="s">
        <v>369</v>
      </c>
      <c r="G117" s="47" t="s">
        <v>26</v>
      </c>
      <c r="H117" s="47" t="s">
        <v>492</v>
      </c>
      <c r="I117" s="47" t="s">
        <v>30</v>
      </c>
      <c r="J117" s="47" t="s">
        <v>26</v>
      </c>
      <c r="K117" s="47" t="s">
        <v>26</v>
      </c>
      <c r="L117" s="48" t="s">
        <v>26</v>
      </c>
      <c r="M117" s="50"/>
    </row>
    <row r="118">
      <c r="A118" s="49" t="s">
        <v>493</v>
      </c>
      <c r="B118" s="47" t="s">
        <v>494</v>
      </c>
      <c r="C118" s="47" t="s">
        <v>26</v>
      </c>
      <c r="D118" s="47" t="s">
        <v>26</v>
      </c>
      <c r="E118" s="47" t="s">
        <v>27</v>
      </c>
      <c r="F118" s="47" t="s">
        <v>495</v>
      </c>
      <c r="G118" s="47" t="s">
        <v>26</v>
      </c>
      <c r="H118" s="47" t="s">
        <v>496</v>
      </c>
      <c r="I118" s="47" t="s">
        <v>30</v>
      </c>
      <c r="J118" s="47" t="s">
        <v>26</v>
      </c>
      <c r="K118" s="47" t="s">
        <v>26</v>
      </c>
      <c r="L118" s="48" t="s">
        <v>26</v>
      </c>
      <c r="M118" s="50"/>
    </row>
    <row r="119">
      <c r="A119" s="49" t="s">
        <v>497</v>
      </c>
      <c r="B119" s="47" t="s">
        <v>498</v>
      </c>
      <c r="C119" s="47" t="s">
        <v>499</v>
      </c>
      <c r="D119" s="47" t="s">
        <v>26</v>
      </c>
      <c r="E119" s="47" t="s">
        <v>44</v>
      </c>
      <c r="F119" s="47" t="s">
        <v>500</v>
      </c>
      <c r="G119" s="47" t="s">
        <v>26</v>
      </c>
      <c r="H119" s="47" t="s">
        <v>501</v>
      </c>
      <c r="I119" s="47" t="s">
        <v>30</v>
      </c>
      <c r="J119" s="47" t="s">
        <v>26</v>
      </c>
      <c r="K119" s="47" t="s">
        <v>26</v>
      </c>
      <c r="L119" s="48" t="s">
        <v>26</v>
      </c>
      <c r="M119" s="50"/>
    </row>
    <row r="120">
      <c r="A120" s="49" t="s">
        <v>502</v>
      </c>
      <c r="B120" s="47" t="s">
        <v>503</v>
      </c>
      <c r="C120" s="47" t="s">
        <v>504</v>
      </c>
      <c r="D120" s="47" t="s">
        <v>26</v>
      </c>
      <c r="E120" s="47" t="s">
        <v>44</v>
      </c>
      <c r="F120" s="47" t="s">
        <v>505</v>
      </c>
      <c r="G120" s="47" t="s">
        <v>26</v>
      </c>
      <c r="H120" s="47" t="s">
        <v>506</v>
      </c>
      <c r="I120" s="47" t="s">
        <v>30</v>
      </c>
      <c r="J120" s="47" t="s">
        <v>26</v>
      </c>
      <c r="K120" s="47" t="s">
        <v>26</v>
      </c>
      <c r="L120" s="48" t="s">
        <v>26</v>
      </c>
      <c r="M120" s="50"/>
    </row>
    <row r="121">
      <c r="A121" s="49" t="s">
        <v>507</v>
      </c>
      <c r="B121" s="47" t="s">
        <v>508</v>
      </c>
      <c r="C121" s="47" t="s">
        <v>26</v>
      </c>
      <c r="D121" s="47" t="s">
        <v>26</v>
      </c>
      <c r="E121" s="47" t="s">
        <v>27</v>
      </c>
      <c r="F121" s="47" t="s">
        <v>509</v>
      </c>
      <c r="G121" s="47" t="s">
        <v>26</v>
      </c>
      <c r="H121" s="47" t="s">
        <v>374</v>
      </c>
      <c r="I121" s="47" t="s">
        <v>30</v>
      </c>
      <c r="J121" s="47" t="s">
        <v>26</v>
      </c>
      <c r="K121" s="47" t="s">
        <v>26</v>
      </c>
      <c r="L121" s="48" t="s">
        <v>26</v>
      </c>
      <c r="M121" s="50"/>
    </row>
    <row r="122">
      <c r="A122" s="49" t="s">
        <v>510</v>
      </c>
      <c r="B122" s="47" t="s">
        <v>511</v>
      </c>
      <c r="C122" s="47" t="s">
        <v>512</v>
      </c>
      <c r="D122" s="47" t="s">
        <v>26</v>
      </c>
      <c r="E122" s="47" t="s">
        <v>38</v>
      </c>
      <c r="F122" s="47" t="s">
        <v>513</v>
      </c>
      <c r="G122" s="47" t="s">
        <v>26</v>
      </c>
      <c r="H122" s="47" t="s">
        <v>40</v>
      </c>
      <c r="I122" s="47" t="s">
        <v>30</v>
      </c>
      <c r="J122" s="47" t="s">
        <v>26</v>
      </c>
      <c r="K122" s="47" t="s">
        <v>26</v>
      </c>
      <c r="L122" s="48" t="s">
        <v>26</v>
      </c>
      <c r="M122" s="50"/>
    </row>
    <row r="123">
      <c r="A123" s="49" t="s">
        <v>514</v>
      </c>
      <c r="B123" s="47" t="s">
        <v>515</v>
      </c>
      <c r="C123" s="47" t="s">
        <v>516</v>
      </c>
      <c r="D123" s="47" t="s">
        <v>26</v>
      </c>
      <c r="E123" s="47" t="s">
        <v>38</v>
      </c>
      <c r="F123" s="47" t="s">
        <v>517</v>
      </c>
      <c r="G123" s="47" t="s">
        <v>26</v>
      </c>
      <c r="H123" s="47" t="s">
        <v>120</v>
      </c>
      <c r="I123" s="47" t="s">
        <v>30</v>
      </c>
      <c r="J123" s="47" t="s">
        <v>26</v>
      </c>
      <c r="K123" s="47" t="s">
        <v>26</v>
      </c>
      <c r="L123" s="48" t="s">
        <v>26</v>
      </c>
      <c r="M123" s="50"/>
    </row>
    <row r="124">
      <c r="A124" s="49" t="s">
        <v>518</v>
      </c>
      <c r="B124" s="47" t="s">
        <v>519</v>
      </c>
      <c r="C124" s="47" t="s">
        <v>520</v>
      </c>
      <c r="D124" s="47" t="s">
        <v>26</v>
      </c>
      <c r="E124" s="47" t="s">
        <v>44</v>
      </c>
      <c r="F124" s="47" t="s">
        <v>521</v>
      </c>
      <c r="G124" s="47" t="s">
        <v>26</v>
      </c>
      <c r="H124" s="47" t="s">
        <v>522</v>
      </c>
      <c r="I124" s="47" t="s">
        <v>30</v>
      </c>
      <c r="J124" s="47" t="s">
        <v>26</v>
      </c>
      <c r="K124" s="47" t="s">
        <v>26</v>
      </c>
      <c r="L124" s="48" t="s">
        <v>26</v>
      </c>
      <c r="M124" s="50"/>
    </row>
    <row r="125">
      <c r="A125" s="49" t="s">
        <v>523</v>
      </c>
      <c r="B125" s="47" t="s">
        <v>524</v>
      </c>
      <c r="C125" s="47" t="s">
        <v>525</v>
      </c>
      <c r="D125" s="47" t="s">
        <v>26</v>
      </c>
      <c r="E125" s="47" t="s">
        <v>44</v>
      </c>
      <c r="F125" s="47" t="s">
        <v>526</v>
      </c>
      <c r="G125" s="47" t="s">
        <v>26</v>
      </c>
      <c r="H125" s="47" t="s">
        <v>383</v>
      </c>
      <c r="I125" s="47" t="s">
        <v>30</v>
      </c>
      <c r="J125" s="47" t="s">
        <v>26</v>
      </c>
      <c r="K125" s="47" t="s">
        <v>26</v>
      </c>
      <c r="L125" s="48" t="s">
        <v>26</v>
      </c>
      <c r="M125" s="50"/>
    </row>
    <row r="126">
      <c r="A126" s="49" t="s">
        <v>527</v>
      </c>
      <c r="B126" s="47" t="s">
        <v>528</v>
      </c>
      <c r="C126" s="47" t="s">
        <v>26</v>
      </c>
      <c r="D126" s="47" t="s">
        <v>26</v>
      </c>
      <c r="E126" s="47" t="s">
        <v>278</v>
      </c>
      <c r="F126" s="47" t="s">
        <v>529</v>
      </c>
      <c r="G126" s="47" t="s">
        <v>26</v>
      </c>
      <c r="H126" s="47" t="s">
        <v>530</v>
      </c>
      <c r="I126" s="47" t="s">
        <v>30</v>
      </c>
      <c r="J126" s="47" t="s">
        <v>26</v>
      </c>
      <c r="K126" s="47" t="s">
        <v>26</v>
      </c>
      <c r="L126" s="48" t="s">
        <v>26</v>
      </c>
      <c r="M126" s="50"/>
    </row>
    <row r="127">
      <c r="A127" s="49" t="s">
        <v>531</v>
      </c>
      <c r="B127" s="47" t="s">
        <v>532</v>
      </c>
      <c r="C127" s="47" t="s">
        <v>26</v>
      </c>
      <c r="D127" s="47" t="s">
        <v>26</v>
      </c>
      <c r="E127" s="47" t="s">
        <v>44</v>
      </c>
      <c r="F127" s="47" t="s">
        <v>533</v>
      </c>
      <c r="G127" s="47" t="s">
        <v>26</v>
      </c>
      <c r="H127" s="47" t="s">
        <v>534</v>
      </c>
      <c r="I127" s="47" t="s">
        <v>30</v>
      </c>
      <c r="J127" s="47" t="s">
        <v>26</v>
      </c>
      <c r="K127" s="47" t="s">
        <v>26</v>
      </c>
      <c r="L127" s="48" t="s">
        <v>26</v>
      </c>
      <c r="M127" s="50"/>
    </row>
    <row r="128">
      <c r="A128" s="49" t="s">
        <v>535</v>
      </c>
      <c r="B128" s="47" t="s">
        <v>536</v>
      </c>
      <c r="C128" s="47" t="s">
        <v>537</v>
      </c>
      <c r="D128" s="47" t="s">
        <v>26</v>
      </c>
      <c r="E128" s="47" t="s">
        <v>44</v>
      </c>
      <c r="F128" s="47" t="s">
        <v>538</v>
      </c>
      <c r="G128" s="47" t="s">
        <v>26</v>
      </c>
      <c r="H128" s="47" t="s">
        <v>26</v>
      </c>
      <c r="I128" s="47" t="s">
        <v>30</v>
      </c>
      <c r="J128" s="47" t="s">
        <v>26</v>
      </c>
      <c r="K128" s="47" t="s">
        <v>26</v>
      </c>
      <c r="L128" s="48" t="s">
        <v>26</v>
      </c>
      <c r="M128" s="50"/>
    </row>
    <row r="129">
      <c r="A129" s="49" t="s">
        <v>539</v>
      </c>
      <c r="B129" s="47" t="s">
        <v>540</v>
      </c>
      <c r="C129" s="47" t="s">
        <v>541</v>
      </c>
      <c r="D129" s="47" t="s">
        <v>26</v>
      </c>
      <c r="E129" s="47" t="s">
        <v>44</v>
      </c>
      <c r="F129" s="47" t="s">
        <v>542</v>
      </c>
      <c r="G129" s="47" t="s">
        <v>26</v>
      </c>
      <c r="H129" s="47" t="s">
        <v>26</v>
      </c>
      <c r="I129" s="47" t="s">
        <v>30</v>
      </c>
      <c r="J129" s="47" t="s">
        <v>26</v>
      </c>
      <c r="K129" s="47" t="s">
        <v>26</v>
      </c>
      <c r="L129" s="48" t="s">
        <v>26</v>
      </c>
      <c r="M129" s="50"/>
    </row>
    <row r="130">
      <c r="A130" s="49" t="s">
        <v>543</v>
      </c>
      <c r="B130" s="47" t="s">
        <v>544</v>
      </c>
      <c r="C130" s="47" t="s">
        <v>545</v>
      </c>
      <c r="D130" s="47" t="s">
        <v>26</v>
      </c>
      <c r="E130" s="47" t="s">
        <v>27</v>
      </c>
      <c r="F130" s="47" t="s">
        <v>546</v>
      </c>
      <c r="G130" s="47" t="s">
        <v>26</v>
      </c>
      <c r="H130" s="47" t="s">
        <v>181</v>
      </c>
      <c r="I130" s="47" t="s">
        <v>30</v>
      </c>
      <c r="J130" s="47" t="s">
        <v>26</v>
      </c>
      <c r="K130" s="47" t="s">
        <v>26</v>
      </c>
      <c r="L130" s="48" t="s">
        <v>26</v>
      </c>
      <c r="M130" s="50"/>
    </row>
    <row r="131">
      <c r="A131" s="49" t="s">
        <v>547</v>
      </c>
      <c r="B131" s="47" t="s">
        <v>548</v>
      </c>
      <c r="C131" s="47" t="s">
        <v>26</v>
      </c>
      <c r="D131" s="47" t="s">
        <v>26</v>
      </c>
      <c r="E131" s="47" t="s">
        <v>44</v>
      </c>
      <c r="F131" s="47" t="s">
        <v>549</v>
      </c>
      <c r="G131" s="47" t="s">
        <v>26</v>
      </c>
      <c r="H131" s="47" t="s">
        <v>550</v>
      </c>
      <c r="I131" s="47" t="s">
        <v>30</v>
      </c>
      <c r="J131" s="47" t="s">
        <v>26</v>
      </c>
      <c r="K131" s="47" t="s">
        <v>26</v>
      </c>
      <c r="L131" s="48" t="s">
        <v>26</v>
      </c>
      <c r="M131" s="50"/>
    </row>
    <row r="132">
      <c r="A132" s="49" t="s">
        <v>551</v>
      </c>
      <c r="B132" s="47" t="s">
        <v>552</v>
      </c>
      <c r="C132" s="47" t="s">
        <v>553</v>
      </c>
      <c r="D132" s="47" t="s">
        <v>26</v>
      </c>
      <c r="E132" s="47" t="s">
        <v>278</v>
      </c>
      <c r="F132" s="47" t="s">
        <v>554</v>
      </c>
      <c r="G132" s="47" t="s">
        <v>26</v>
      </c>
      <c r="H132" s="47" t="s">
        <v>108</v>
      </c>
      <c r="I132" s="47" t="s">
        <v>30</v>
      </c>
      <c r="J132" s="47" t="s">
        <v>26</v>
      </c>
      <c r="K132" s="47" t="s">
        <v>26</v>
      </c>
      <c r="L132" s="48" t="s">
        <v>26</v>
      </c>
      <c r="M132" s="50"/>
    </row>
    <row r="133">
      <c r="A133" s="49" t="s">
        <v>555</v>
      </c>
      <c r="B133" s="47" t="s">
        <v>556</v>
      </c>
      <c r="C133" s="47" t="s">
        <v>26</v>
      </c>
      <c r="D133" s="47" t="s">
        <v>26</v>
      </c>
      <c r="E133" s="47" t="s">
        <v>27</v>
      </c>
      <c r="F133" s="47" t="s">
        <v>557</v>
      </c>
      <c r="G133" s="47" t="s">
        <v>26</v>
      </c>
      <c r="H133" s="47" t="s">
        <v>181</v>
      </c>
      <c r="I133" s="47" t="s">
        <v>30</v>
      </c>
      <c r="J133" s="47" t="s">
        <v>26</v>
      </c>
      <c r="K133" s="47" t="s">
        <v>26</v>
      </c>
      <c r="L133" s="48" t="s">
        <v>26</v>
      </c>
      <c r="M133" s="50"/>
    </row>
    <row r="134">
      <c r="A134" s="49" t="s">
        <v>558</v>
      </c>
      <c r="B134" s="47" t="s">
        <v>559</v>
      </c>
      <c r="C134" s="47" t="s">
        <v>26</v>
      </c>
      <c r="D134" s="47" t="s">
        <v>26</v>
      </c>
      <c r="E134" s="47" t="s">
        <v>44</v>
      </c>
      <c r="F134" s="47" t="s">
        <v>414</v>
      </c>
      <c r="G134" s="47" t="s">
        <v>26</v>
      </c>
      <c r="H134" s="47" t="s">
        <v>560</v>
      </c>
      <c r="I134" s="47" t="s">
        <v>30</v>
      </c>
      <c r="J134" s="47" t="s">
        <v>26</v>
      </c>
      <c r="K134" s="47" t="s">
        <v>26</v>
      </c>
      <c r="L134" s="48" t="s">
        <v>26</v>
      </c>
      <c r="M134" s="50"/>
    </row>
    <row r="135">
      <c r="A135" s="49" t="s">
        <v>561</v>
      </c>
      <c r="B135" s="47" t="s">
        <v>562</v>
      </c>
      <c r="C135" s="47" t="s">
        <v>563</v>
      </c>
      <c r="D135" s="47" t="s">
        <v>26</v>
      </c>
      <c r="E135" s="47" t="s">
        <v>38</v>
      </c>
      <c r="F135" s="47" t="s">
        <v>564</v>
      </c>
      <c r="G135" s="47" t="s">
        <v>26</v>
      </c>
      <c r="H135" s="47" t="s">
        <v>176</v>
      </c>
      <c r="I135" s="47" t="s">
        <v>30</v>
      </c>
      <c r="J135" s="47" t="s">
        <v>26</v>
      </c>
      <c r="K135" s="47" t="s">
        <v>26</v>
      </c>
      <c r="L135" s="48" t="s">
        <v>26</v>
      </c>
      <c r="M135" s="50"/>
    </row>
    <row r="136">
      <c r="A136" s="49" t="s">
        <v>565</v>
      </c>
      <c r="B136" s="47" t="s">
        <v>566</v>
      </c>
      <c r="C136" s="47" t="s">
        <v>26</v>
      </c>
      <c r="D136" s="47" t="s">
        <v>26</v>
      </c>
      <c r="E136" s="47" t="s">
        <v>44</v>
      </c>
      <c r="F136" s="47" t="s">
        <v>567</v>
      </c>
      <c r="G136" s="47" t="s">
        <v>26</v>
      </c>
      <c r="H136" s="47" t="s">
        <v>568</v>
      </c>
      <c r="I136" s="47" t="s">
        <v>30</v>
      </c>
      <c r="J136" s="47" t="s">
        <v>26</v>
      </c>
      <c r="K136" s="47" t="s">
        <v>26</v>
      </c>
      <c r="L136" s="48" t="s">
        <v>26</v>
      </c>
      <c r="M136" s="50"/>
    </row>
    <row r="137">
      <c r="A137" s="49" t="s">
        <v>569</v>
      </c>
      <c r="B137" s="47" t="s">
        <v>570</v>
      </c>
      <c r="C137" s="47" t="s">
        <v>571</v>
      </c>
      <c r="D137" s="47" t="s">
        <v>26</v>
      </c>
      <c r="E137" s="47" t="s">
        <v>27</v>
      </c>
      <c r="F137" s="47" t="s">
        <v>572</v>
      </c>
      <c r="G137" s="47" t="s">
        <v>26</v>
      </c>
      <c r="H137" s="47" t="s">
        <v>333</v>
      </c>
      <c r="I137" s="47" t="s">
        <v>30</v>
      </c>
      <c r="J137" s="47" t="s">
        <v>26</v>
      </c>
      <c r="K137" s="47" t="s">
        <v>26</v>
      </c>
      <c r="L137" s="48" t="s">
        <v>26</v>
      </c>
      <c r="M137" s="50"/>
    </row>
    <row r="138">
      <c r="A138" s="49" t="s">
        <v>573</v>
      </c>
      <c r="B138" s="47" t="s">
        <v>574</v>
      </c>
      <c r="C138" s="47" t="s">
        <v>575</v>
      </c>
      <c r="D138" s="47" t="s">
        <v>26</v>
      </c>
      <c r="E138" s="47" t="s">
        <v>27</v>
      </c>
      <c r="F138" s="47" t="s">
        <v>576</v>
      </c>
      <c r="G138" s="47" t="s">
        <v>26</v>
      </c>
      <c r="H138" s="47" t="s">
        <v>577</v>
      </c>
      <c r="I138" s="47" t="s">
        <v>30</v>
      </c>
      <c r="J138" s="47" t="s">
        <v>26</v>
      </c>
      <c r="K138" s="47" t="s">
        <v>26</v>
      </c>
      <c r="L138" s="48" t="s">
        <v>26</v>
      </c>
      <c r="M138" s="50"/>
    </row>
    <row r="139">
      <c r="A139" s="49" t="s">
        <v>578</v>
      </c>
      <c r="B139" s="47" t="s">
        <v>579</v>
      </c>
      <c r="C139" s="47" t="s">
        <v>580</v>
      </c>
      <c r="D139" s="47" t="s">
        <v>26</v>
      </c>
      <c r="E139" s="47" t="s">
        <v>38</v>
      </c>
      <c r="F139" s="47" t="s">
        <v>581</v>
      </c>
      <c r="G139" s="47" t="s">
        <v>26</v>
      </c>
      <c r="H139" s="47" t="s">
        <v>120</v>
      </c>
      <c r="I139" s="47" t="s">
        <v>30</v>
      </c>
      <c r="J139" s="47" t="s">
        <v>26</v>
      </c>
      <c r="K139" s="47" t="s">
        <v>26</v>
      </c>
      <c r="L139" s="48" t="s">
        <v>26</v>
      </c>
      <c r="M139" s="50"/>
    </row>
    <row r="140">
      <c r="A140" s="49" t="s">
        <v>582</v>
      </c>
      <c r="B140" s="47" t="s">
        <v>583</v>
      </c>
      <c r="C140" s="47" t="s">
        <v>26</v>
      </c>
      <c r="D140" s="47" t="s">
        <v>26</v>
      </c>
      <c r="E140" s="47" t="s">
        <v>44</v>
      </c>
      <c r="F140" s="47" t="s">
        <v>584</v>
      </c>
      <c r="G140" s="47" t="s">
        <v>26</v>
      </c>
      <c r="H140" s="47" t="s">
        <v>585</v>
      </c>
      <c r="I140" s="47" t="s">
        <v>30</v>
      </c>
      <c r="J140" s="47" t="s">
        <v>26</v>
      </c>
      <c r="K140" s="47" t="s">
        <v>26</v>
      </c>
      <c r="L140" s="48" t="s">
        <v>26</v>
      </c>
      <c r="M140" s="50"/>
    </row>
    <row r="141">
      <c r="A141" s="49" t="s">
        <v>586</v>
      </c>
      <c r="B141" s="47" t="s">
        <v>587</v>
      </c>
      <c r="C141" s="47" t="s">
        <v>26</v>
      </c>
      <c r="D141" s="47" t="s">
        <v>26</v>
      </c>
      <c r="E141" s="47" t="s">
        <v>278</v>
      </c>
      <c r="F141" s="47" t="s">
        <v>588</v>
      </c>
      <c r="G141" s="47" t="s">
        <v>26</v>
      </c>
      <c r="H141" s="47" t="s">
        <v>589</v>
      </c>
      <c r="I141" s="47" t="s">
        <v>30</v>
      </c>
      <c r="J141" s="47" t="s">
        <v>26</v>
      </c>
      <c r="K141" s="47" t="s">
        <v>26</v>
      </c>
      <c r="L141" s="48" t="s">
        <v>26</v>
      </c>
      <c r="M141" s="50"/>
    </row>
    <row r="142">
      <c r="A142" s="49" t="s">
        <v>590</v>
      </c>
      <c r="B142" s="47" t="s">
        <v>591</v>
      </c>
      <c r="C142" s="47" t="s">
        <v>26</v>
      </c>
      <c r="D142" s="47" t="s">
        <v>26</v>
      </c>
      <c r="E142" s="47" t="s">
        <v>44</v>
      </c>
      <c r="F142" s="47" t="s">
        <v>592</v>
      </c>
      <c r="G142" s="47" t="s">
        <v>26</v>
      </c>
      <c r="H142" s="47" t="s">
        <v>593</v>
      </c>
      <c r="I142" s="47" t="s">
        <v>30</v>
      </c>
      <c r="J142" s="47" t="s">
        <v>26</v>
      </c>
      <c r="K142" s="47" t="s">
        <v>26</v>
      </c>
      <c r="L142" s="48" t="s">
        <v>26</v>
      </c>
      <c r="M142" s="50"/>
    </row>
    <row r="143">
      <c r="A143" s="49" t="s">
        <v>594</v>
      </c>
      <c r="B143" s="47" t="s">
        <v>595</v>
      </c>
      <c r="C143" s="47" t="s">
        <v>26</v>
      </c>
      <c r="D143" s="47" t="s">
        <v>26</v>
      </c>
      <c r="E143" s="47" t="s">
        <v>27</v>
      </c>
      <c r="F143" s="47" t="s">
        <v>596</v>
      </c>
      <c r="G143" s="47" t="s">
        <v>26</v>
      </c>
      <c r="H143" s="47" t="s">
        <v>26</v>
      </c>
      <c r="I143" s="47" t="s">
        <v>30</v>
      </c>
      <c r="J143" s="47" t="s">
        <v>26</v>
      </c>
      <c r="K143" s="47" t="s">
        <v>26</v>
      </c>
      <c r="L143" s="48" t="s">
        <v>26</v>
      </c>
      <c r="M143" s="50"/>
    </row>
    <row r="144">
      <c r="A144" s="49" t="s">
        <v>597</v>
      </c>
      <c r="B144" s="47" t="s">
        <v>598</v>
      </c>
      <c r="C144" s="47" t="s">
        <v>26</v>
      </c>
      <c r="D144" s="47" t="s">
        <v>26</v>
      </c>
      <c r="E144" s="47" t="s">
        <v>38</v>
      </c>
      <c r="F144" s="47" t="s">
        <v>599</v>
      </c>
      <c r="G144" s="47" t="s">
        <v>26</v>
      </c>
      <c r="H144" s="47" t="s">
        <v>26</v>
      </c>
      <c r="I144" s="47" t="s">
        <v>30</v>
      </c>
      <c r="J144" s="47" t="s">
        <v>26</v>
      </c>
      <c r="K144" s="47" t="s">
        <v>26</v>
      </c>
      <c r="L144" s="48" t="s">
        <v>26</v>
      </c>
      <c r="M144" s="50"/>
    </row>
    <row r="145">
      <c r="A145" s="49" t="s">
        <v>600</v>
      </c>
      <c r="B145" s="47" t="s">
        <v>601</v>
      </c>
      <c r="C145" s="47" t="s">
        <v>602</v>
      </c>
      <c r="D145" s="47" t="s">
        <v>26</v>
      </c>
      <c r="E145" s="47" t="s">
        <v>44</v>
      </c>
      <c r="F145" s="47" t="s">
        <v>603</v>
      </c>
      <c r="G145" s="47" t="s">
        <v>26</v>
      </c>
      <c r="H145" s="47" t="s">
        <v>26</v>
      </c>
      <c r="I145" s="47" t="s">
        <v>30</v>
      </c>
      <c r="J145" s="47" t="s">
        <v>26</v>
      </c>
      <c r="K145" s="47" t="s">
        <v>26</v>
      </c>
      <c r="L145" s="48" t="s">
        <v>26</v>
      </c>
      <c r="M145" s="50"/>
    </row>
    <row r="146">
      <c r="A146" s="49" t="s">
        <v>604</v>
      </c>
      <c r="B146" s="47" t="s">
        <v>605</v>
      </c>
      <c r="C146" s="47" t="s">
        <v>606</v>
      </c>
      <c r="D146" s="47" t="s">
        <v>26</v>
      </c>
      <c r="E146" s="47" t="s">
        <v>27</v>
      </c>
      <c r="F146" s="47" t="s">
        <v>607</v>
      </c>
      <c r="G146" s="47" t="s">
        <v>26</v>
      </c>
      <c r="H146" s="47" t="s">
        <v>181</v>
      </c>
      <c r="I146" s="47" t="s">
        <v>30</v>
      </c>
      <c r="J146" s="47" t="s">
        <v>26</v>
      </c>
      <c r="K146" s="47" t="s">
        <v>26</v>
      </c>
      <c r="L146" s="48" t="s">
        <v>26</v>
      </c>
      <c r="M146" s="50"/>
    </row>
    <row r="147">
      <c r="A147" s="49" t="s">
        <v>608</v>
      </c>
      <c r="B147" s="47" t="s">
        <v>609</v>
      </c>
      <c r="C147" s="47" t="s">
        <v>26</v>
      </c>
      <c r="D147" s="47" t="s">
        <v>26</v>
      </c>
      <c r="E147" s="47" t="s">
        <v>27</v>
      </c>
      <c r="F147" s="47" t="s">
        <v>610</v>
      </c>
      <c r="G147" s="47" t="s">
        <v>26</v>
      </c>
      <c r="H147" s="47" t="s">
        <v>611</v>
      </c>
      <c r="I147" s="47" t="s">
        <v>30</v>
      </c>
      <c r="J147" s="47" t="s">
        <v>26</v>
      </c>
      <c r="K147" s="47" t="s">
        <v>26</v>
      </c>
      <c r="L147" s="48" t="s">
        <v>26</v>
      </c>
      <c r="M147" s="50"/>
    </row>
    <row r="148">
      <c r="A148" s="49" t="s">
        <v>612</v>
      </c>
      <c r="B148" s="47" t="s">
        <v>613</v>
      </c>
      <c r="C148" s="47" t="s">
        <v>26</v>
      </c>
      <c r="D148" s="47" t="s">
        <v>26</v>
      </c>
      <c r="E148" s="47" t="s">
        <v>38</v>
      </c>
      <c r="F148" s="47" t="s">
        <v>614</v>
      </c>
      <c r="G148" s="47" t="s">
        <v>26</v>
      </c>
      <c r="H148" s="47" t="s">
        <v>419</v>
      </c>
      <c r="I148" s="47" t="s">
        <v>30</v>
      </c>
      <c r="J148" s="47" t="s">
        <v>26</v>
      </c>
      <c r="K148" s="47" t="s">
        <v>26</v>
      </c>
      <c r="L148" s="48" t="s">
        <v>26</v>
      </c>
      <c r="M148" s="50"/>
    </row>
    <row r="149">
      <c r="A149" s="49" t="s">
        <v>615</v>
      </c>
      <c r="B149" s="47" t="s">
        <v>616</v>
      </c>
      <c r="C149" s="47" t="s">
        <v>26</v>
      </c>
      <c r="D149" s="47" t="s">
        <v>26</v>
      </c>
      <c r="E149" s="47" t="s">
        <v>38</v>
      </c>
      <c r="F149" s="47" t="s">
        <v>617</v>
      </c>
      <c r="G149" s="47" t="s">
        <v>26</v>
      </c>
      <c r="H149" s="47" t="s">
        <v>29</v>
      </c>
      <c r="I149" s="47" t="s">
        <v>30</v>
      </c>
      <c r="J149" s="47" t="s">
        <v>26</v>
      </c>
      <c r="K149" s="47" t="s">
        <v>26</v>
      </c>
      <c r="L149" s="48" t="s">
        <v>26</v>
      </c>
      <c r="M149" s="50"/>
    </row>
    <row r="150">
      <c r="A150" s="49" t="s">
        <v>618</v>
      </c>
      <c r="B150" s="47" t="s">
        <v>619</v>
      </c>
      <c r="C150" s="47" t="s">
        <v>26</v>
      </c>
      <c r="D150" s="47" t="s">
        <v>26</v>
      </c>
      <c r="E150" s="47" t="s">
        <v>27</v>
      </c>
      <c r="F150" s="47" t="s">
        <v>620</v>
      </c>
      <c r="G150" s="47" t="s">
        <v>26</v>
      </c>
      <c r="H150" s="47" t="s">
        <v>482</v>
      </c>
      <c r="I150" s="47" t="s">
        <v>30</v>
      </c>
      <c r="J150" s="47" t="s">
        <v>26</v>
      </c>
      <c r="K150" s="47" t="s">
        <v>26</v>
      </c>
      <c r="L150" s="48" t="s">
        <v>26</v>
      </c>
      <c r="M150" s="50"/>
    </row>
    <row r="151">
      <c r="A151" s="49" t="s">
        <v>621</v>
      </c>
      <c r="B151" s="47" t="s">
        <v>622</v>
      </c>
      <c r="C151" s="47" t="s">
        <v>26</v>
      </c>
      <c r="D151" s="47" t="s">
        <v>26</v>
      </c>
      <c r="E151" s="47" t="s">
        <v>38</v>
      </c>
      <c r="F151" s="47" t="s">
        <v>623</v>
      </c>
      <c r="G151" s="47" t="s">
        <v>26</v>
      </c>
      <c r="H151" s="47" t="s">
        <v>419</v>
      </c>
      <c r="I151" s="47" t="s">
        <v>30</v>
      </c>
      <c r="J151" s="47" t="s">
        <v>26</v>
      </c>
      <c r="K151" s="47" t="s">
        <v>26</v>
      </c>
      <c r="L151" s="48" t="s">
        <v>26</v>
      </c>
      <c r="M151" s="50"/>
    </row>
    <row r="152">
      <c r="A152" s="49" t="s">
        <v>624</v>
      </c>
      <c r="B152" s="47" t="s">
        <v>625</v>
      </c>
      <c r="C152" s="47" t="s">
        <v>626</v>
      </c>
      <c r="D152" s="47" t="s">
        <v>26</v>
      </c>
      <c r="E152" s="47" t="s">
        <v>27</v>
      </c>
      <c r="F152" s="47" t="s">
        <v>627</v>
      </c>
      <c r="G152" s="47" t="s">
        <v>26</v>
      </c>
      <c r="H152" s="47" t="s">
        <v>26</v>
      </c>
      <c r="I152" s="47" t="s">
        <v>30</v>
      </c>
      <c r="J152" s="47" t="s">
        <v>26</v>
      </c>
      <c r="K152" s="47" t="s">
        <v>26</v>
      </c>
      <c r="L152" s="48" t="s">
        <v>26</v>
      </c>
      <c r="M152" s="50"/>
    </row>
    <row r="153">
      <c r="A153" s="49" t="s">
        <v>628</v>
      </c>
      <c r="B153" s="47" t="s">
        <v>629</v>
      </c>
      <c r="C153" s="47" t="s">
        <v>26</v>
      </c>
      <c r="D153" s="47" t="s">
        <v>26</v>
      </c>
      <c r="E153" s="47" t="s">
        <v>38</v>
      </c>
      <c r="F153" s="47" t="s">
        <v>630</v>
      </c>
      <c r="G153" s="47" t="s">
        <v>26</v>
      </c>
      <c r="H153" s="47" t="s">
        <v>29</v>
      </c>
      <c r="I153" s="47" t="s">
        <v>30</v>
      </c>
      <c r="J153" s="47" t="s">
        <v>26</v>
      </c>
      <c r="K153" s="47" t="s">
        <v>26</v>
      </c>
      <c r="L153" s="48" t="s">
        <v>26</v>
      </c>
      <c r="M153" s="50"/>
    </row>
    <row r="154">
      <c r="A154" s="49" t="s">
        <v>631</v>
      </c>
      <c r="B154" s="47" t="s">
        <v>632</v>
      </c>
      <c r="C154" s="47" t="s">
        <v>26</v>
      </c>
      <c r="D154" s="47" t="s">
        <v>26</v>
      </c>
      <c r="E154" s="47" t="s">
        <v>27</v>
      </c>
      <c r="F154" s="47" t="s">
        <v>633</v>
      </c>
      <c r="G154" s="47" t="s">
        <v>26</v>
      </c>
      <c r="H154" s="47" t="s">
        <v>92</v>
      </c>
      <c r="I154" s="47" t="s">
        <v>30</v>
      </c>
      <c r="J154" s="47" t="s">
        <v>26</v>
      </c>
      <c r="K154" s="47" t="s">
        <v>26</v>
      </c>
      <c r="L154" s="48" t="s">
        <v>26</v>
      </c>
      <c r="M154" s="50"/>
    </row>
    <row r="155">
      <c r="A155" s="49" t="s">
        <v>634</v>
      </c>
      <c r="B155" s="47" t="s">
        <v>635</v>
      </c>
      <c r="C155" s="47" t="s">
        <v>26</v>
      </c>
      <c r="D155" s="47" t="s">
        <v>26</v>
      </c>
      <c r="E155" s="47" t="s">
        <v>27</v>
      </c>
      <c r="F155" s="47" t="s">
        <v>636</v>
      </c>
      <c r="G155" s="47" t="s">
        <v>26</v>
      </c>
      <c r="H155" s="47" t="s">
        <v>333</v>
      </c>
      <c r="I155" s="47" t="s">
        <v>30</v>
      </c>
      <c r="J155" s="47" t="s">
        <v>26</v>
      </c>
      <c r="K155" s="47" t="s">
        <v>26</v>
      </c>
      <c r="L155" s="48" t="s">
        <v>26</v>
      </c>
      <c r="M155" s="50"/>
    </row>
    <row r="156">
      <c r="A156" s="49" t="s">
        <v>637</v>
      </c>
      <c r="B156" s="47" t="s">
        <v>638</v>
      </c>
      <c r="C156" s="47" t="s">
        <v>26</v>
      </c>
      <c r="D156" s="47" t="s">
        <v>26</v>
      </c>
      <c r="E156" s="47" t="s">
        <v>27</v>
      </c>
      <c r="F156" s="47" t="s">
        <v>639</v>
      </c>
      <c r="G156" s="47" t="s">
        <v>26</v>
      </c>
      <c r="H156" s="47" t="s">
        <v>181</v>
      </c>
      <c r="I156" s="47" t="s">
        <v>30</v>
      </c>
      <c r="J156" s="47" t="s">
        <v>26</v>
      </c>
      <c r="K156" s="47" t="s">
        <v>26</v>
      </c>
      <c r="L156" s="48" t="s">
        <v>26</v>
      </c>
      <c r="M156" s="50"/>
    </row>
    <row r="157">
      <c r="A157" s="49" t="s">
        <v>640</v>
      </c>
      <c r="B157" s="47" t="s">
        <v>641</v>
      </c>
      <c r="C157" s="47" t="s">
        <v>26</v>
      </c>
      <c r="D157" s="47" t="s">
        <v>26</v>
      </c>
      <c r="E157" s="47" t="s">
        <v>44</v>
      </c>
      <c r="F157" s="47" t="s">
        <v>642</v>
      </c>
      <c r="G157" s="47" t="s">
        <v>26</v>
      </c>
      <c r="H157" s="47" t="s">
        <v>643</v>
      </c>
      <c r="I157" s="47" t="s">
        <v>30</v>
      </c>
      <c r="J157" s="47" t="s">
        <v>26</v>
      </c>
      <c r="K157" s="47" t="s">
        <v>26</v>
      </c>
      <c r="L157" s="48" t="s">
        <v>26</v>
      </c>
      <c r="M157" s="50"/>
    </row>
    <row r="158">
      <c r="A158" s="49" t="s">
        <v>644</v>
      </c>
      <c r="B158" s="47" t="s">
        <v>645</v>
      </c>
      <c r="C158" s="47" t="s">
        <v>26</v>
      </c>
      <c r="D158" s="47" t="s">
        <v>26</v>
      </c>
      <c r="E158" s="47" t="s">
        <v>27</v>
      </c>
      <c r="F158" s="47" t="s">
        <v>646</v>
      </c>
      <c r="G158" s="47" t="s">
        <v>26</v>
      </c>
      <c r="H158" s="47" t="s">
        <v>92</v>
      </c>
      <c r="I158" s="47" t="s">
        <v>30</v>
      </c>
      <c r="J158" s="47" t="s">
        <v>26</v>
      </c>
      <c r="K158" s="47" t="s">
        <v>26</v>
      </c>
      <c r="L158" s="48" t="s">
        <v>26</v>
      </c>
      <c r="M158" s="50"/>
    </row>
    <row r="159">
      <c r="A159" s="49" t="s">
        <v>647</v>
      </c>
      <c r="B159" s="47" t="s">
        <v>648</v>
      </c>
      <c r="C159" s="47" t="s">
        <v>26</v>
      </c>
      <c r="D159" s="47" t="s">
        <v>26</v>
      </c>
      <c r="E159" s="47" t="s">
        <v>278</v>
      </c>
      <c r="F159" s="47" t="s">
        <v>649</v>
      </c>
      <c r="G159" s="47" t="s">
        <v>26</v>
      </c>
      <c r="H159" s="47" t="s">
        <v>650</v>
      </c>
      <c r="I159" s="47" t="s">
        <v>30</v>
      </c>
      <c r="J159" s="47" t="s">
        <v>26</v>
      </c>
      <c r="K159" s="47" t="s">
        <v>26</v>
      </c>
      <c r="L159" s="48" t="s">
        <v>26</v>
      </c>
      <c r="M159" s="50"/>
    </row>
    <row r="160">
      <c r="A160" s="49" t="s">
        <v>651</v>
      </c>
      <c r="B160" s="47" t="s">
        <v>652</v>
      </c>
      <c r="C160" s="47" t="s">
        <v>26</v>
      </c>
      <c r="D160" s="47" t="s">
        <v>26</v>
      </c>
      <c r="E160" s="47" t="s">
        <v>44</v>
      </c>
      <c r="F160" s="47" t="s">
        <v>653</v>
      </c>
      <c r="G160" s="47" t="s">
        <v>26</v>
      </c>
      <c r="H160" s="47" t="s">
        <v>654</v>
      </c>
      <c r="I160" s="47" t="s">
        <v>30</v>
      </c>
      <c r="J160" s="47" t="s">
        <v>26</v>
      </c>
      <c r="K160" s="47" t="s">
        <v>26</v>
      </c>
      <c r="L160" s="48" t="s">
        <v>26</v>
      </c>
      <c r="M160" s="50"/>
    </row>
    <row r="161">
      <c r="A161" s="49" t="s">
        <v>655</v>
      </c>
      <c r="B161" s="47" t="s">
        <v>656</v>
      </c>
      <c r="C161" s="47" t="s">
        <v>26</v>
      </c>
      <c r="D161" s="47" t="s">
        <v>26</v>
      </c>
      <c r="E161" s="47" t="s">
        <v>44</v>
      </c>
      <c r="F161" s="47" t="s">
        <v>657</v>
      </c>
      <c r="G161" s="47" t="s">
        <v>26</v>
      </c>
      <c r="H161" s="47" t="s">
        <v>658</v>
      </c>
      <c r="I161" s="47" t="s">
        <v>30</v>
      </c>
      <c r="J161" s="47" t="s">
        <v>26</v>
      </c>
      <c r="K161" s="47" t="s">
        <v>26</v>
      </c>
      <c r="L161" s="48" t="s">
        <v>26</v>
      </c>
      <c r="M161" s="50"/>
    </row>
    <row r="162">
      <c r="A162" s="49" t="s">
        <v>659</v>
      </c>
      <c r="B162" s="47" t="s">
        <v>660</v>
      </c>
      <c r="C162" s="47" t="s">
        <v>26</v>
      </c>
      <c r="D162" s="47" t="s">
        <v>26</v>
      </c>
      <c r="E162" s="47" t="s">
        <v>27</v>
      </c>
      <c r="F162" s="47" t="s">
        <v>661</v>
      </c>
      <c r="G162" s="47" t="s">
        <v>26</v>
      </c>
      <c r="H162" s="47" t="s">
        <v>419</v>
      </c>
      <c r="I162" s="47" t="s">
        <v>30</v>
      </c>
      <c r="J162" s="47" t="s">
        <v>26</v>
      </c>
      <c r="K162" s="47" t="s">
        <v>26</v>
      </c>
      <c r="L162" s="48" t="s">
        <v>26</v>
      </c>
      <c r="M162" s="50"/>
    </row>
    <row r="163">
      <c r="A163" s="49" t="s">
        <v>662</v>
      </c>
      <c r="B163" s="47" t="s">
        <v>663</v>
      </c>
      <c r="C163" s="47" t="s">
        <v>26</v>
      </c>
      <c r="D163" s="47" t="s">
        <v>26</v>
      </c>
      <c r="E163" s="47" t="s">
        <v>38</v>
      </c>
      <c r="F163" s="47" t="s">
        <v>664</v>
      </c>
      <c r="G163" s="47" t="s">
        <v>26</v>
      </c>
      <c r="H163" s="47" t="s">
        <v>29</v>
      </c>
      <c r="I163" s="47" t="s">
        <v>30</v>
      </c>
      <c r="J163" s="47" t="s">
        <v>26</v>
      </c>
      <c r="K163" s="47" t="s">
        <v>26</v>
      </c>
      <c r="L163" s="48" t="s">
        <v>26</v>
      </c>
      <c r="M163" s="50"/>
    </row>
    <row r="164">
      <c r="A164" s="49" t="s">
        <v>665</v>
      </c>
      <c r="B164" s="47" t="s">
        <v>666</v>
      </c>
      <c r="C164" s="47" t="s">
        <v>26</v>
      </c>
      <c r="D164" s="47" t="s">
        <v>26</v>
      </c>
      <c r="E164" s="47" t="s">
        <v>27</v>
      </c>
      <c r="F164" s="47" t="s">
        <v>667</v>
      </c>
      <c r="G164" s="47" t="s">
        <v>26</v>
      </c>
      <c r="H164" s="47" t="s">
        <v>333</v>
      </c>
      <c r="I164" s="47" t="s">
        <v>30</v>
      </c>
      <c r="J164" s="47" t="s">
        <v>26</v>
      </c>
      <c r="K164" s="47" t="s">
        <v>26</v>
      </c>
      <c r="L164" s="48" t="s">
        <v>26</v>
      </c>
      <c r="M164" s="50"/>
    </row>
    <row r="165">
      <c r="A165" s="49" t="s">
        <v>668</v>
      </c>
      <c r="B165" s="47" t="s">
        <v>669</v>
      </c>
      <c r="C165" s="47" t="s">
        <v>26</v>
      </c>
      <c r="D165" s="47" t="s">
        <v>26</v>
      </c>
      <c r="E165" s="47" t="s">
        <v>27</v>
      </c>
      <c r="F165" s="47" t="s">
        <v>670</v>
      </c>
      <c r="G165" s="47" t="s">
        <v>26</v>
      </c>
      <c r="H165" s="47" t="s">
        <v>419</v>
      </c>
      <c r="I165" s="47" t="s">
        <v>30</v>
      </c>
      <c r="J165" s="47" t="s">
        <v>26</v>
      </c>
      <c r="K165" s="47" t="s">
        <v>26</v>
      </c>
      <c r="L165" s="48" t="s">
        <v>26</v>
      </c>
      <c r="M165" s="50"/>
    </row>
    <row r="166">
      <c r="A166" s="49" t="s">
        <v>671</v>
      </c>
      <c r="B166" s="47" t="s">
        <v>672</v>
      </c>
      <c r="C166" s="47" t="s">
        <v>26</v>
      </c>
      <c r="D166" s="47" t="s">
        <v>26</v>
      </c>
      <c r="E166" s="47" t="s">
        <v>27</v>
      </c>
      <c r="F166" s="47" t="s">
        <v>673</v>
      </c>
      <c r="G166" s="47" t="s">
        <v>26</v>
      </c>
      <c r="H166" s="47" t="s">
        <v>674</v>
      </c>
      <c r="I166" s="47" t="s">
        <v>30</v>
      </c>
      <c r="J166" s="47" t="s">
        <v>26</v>
      </c>
      <c r="K166" s="47" t="s">
        <v>26</v>
      </c>
      <c r="L166" s="48" t="s">
        <v>26</v>
      </c>
      <c r="M166" s="50"/>
    </row>
    <row r="167">
      <c r="A167" s="49" t="s">
        <v>675</v>
      </c>
      <c r="B167" s="47" t="s">
        <v>676</v>
      </c>
      <c r="C167" s="47" t="s">
        <v>26</v>
      </c>
      <c r="D167" s="47" t="s">
        <v>26</v>
      </c>
      <c r="E167" s="47" t="s">
        <v>38</v>
      </c>
      <c r="F167" s="47" t="s">
        <v>677</v>
      </c>
      <c r="G167" s="47" t="s">
        <v>26</v>
      </c>
      <c r="H167" s="47" t="s">
        <v>26</v>
      </c>
      <c r="I167" s="47" t="s">
        <v>30</v>
      </c>
      <c r="J167" s="47" t="s">
        <v>26</v>
      </c>
      <c r="K167" s="47" t="s">
        <v>26</v>
      </c>
      <c r="L167" s="48" t="s">
        <v>26</v>
      </c>
      <c r="M167" s="50"/>
    </row>
    <row r="168">
      <c r="A168" s="49" t="s">
        <v>678</v>
      </c>
      <c r="B168" s="47" t="s">
        <v>679</v>
      </c>
      <c r="C168" s="47" t="s">
        <v>26</v>
      </c>
      <c r="D168" s="47" t="s">
        <v>26</v>
      </c>
      <c r="E168" s="47" t="s">
        <v>44</v>
      </c>
      <c r="F168" s="47" t="s">
        <v>680</v>
      </c>
      <c r="G168" s="47" t="s">
        <v>26</v>
      </c>
      <c r="H168" s="47" t="s">
        <v>681</v>
      </c>
      <c r="I168" s="47" t="s">
        <v>30</v>
      </c>
      <c r="J168" s="47" t="s">
        <v>26</v>
      </c>
      <c r="K168" s="47" t="s">
        <v>26</v>
      </c>
      <c r="L168" s="48" t="s">
        <v>26</v>
      </c>
      <c r="M168" s="50"/>
    </row>
    <row r="169">
      <c r="A169" s="49" t="s">
        <v>682</v>
      </c>
      <c r="B169" s="47" t="s">
        <v>683</v>
      </c>
      <c r="C169" s="47" t="s">
        <v>26</v>
      </c>
      <c r="D169" s="47" t="s">
        <v>26</v>
      </c>
      <c r="E169" s="47" t="s">
        <v>278</v>
      </c>
      <c r="F169" s="47" t="s">
        <v>684</v>
      </c>
      <c r="G169" s="47" t="s">
        <v>26</v>
      </c>
      <c r="H169" s="47" t="s">
        <v>685</v>
      </c>
      <c r="I169" s="47" t="s">
        <v>30</v>
      </c>
      <c r="J169" s="47" t="s">
        <v>26</v>
      </c>
      <c r="K169" s="47" t="s">
        <v>26</v>
      </c>
      <c r="L169" s="48" t="s">
        <v>26</v>
      </c>
      <c r="M169" s="50"/>
    </row>
    <row r="170">
      <c r="A170" s="49" t="s">
        <v>686</v>
      </c>
      <c r="B170" s="47" t="s">
        <v>687</v>
      </c>
      <c r="C170" s="47" t="s">
        <v>26</v>
      </c>
      <c r="D170" s="47" t="s">
        <v>26</v>
      </c>
      <c r="E170" s="47" t="s">
        <v>27</v>
      </c>
      <c r="F170" s="47" t="s">
        <v>26</v>
      </c>
      <c r="G170" s="47" t="s">
        <v>26</v>
      </c>
      <c r="H170" s="47" t="s">
        <v>688</v>
      </c>
      <c r="I170" s="47" t="s">
        <v>30</v>
      </c>
      <c r="J170" s="47" t="s">
        <v>26</v>
      </c>
      <c r="K170" s="47" t="s">
        <v>26</v>
      </c>
      <c r="L170" s="48" t="s">
        <v>26</v>
      </c>
      <c r="M170" s="50"/>
    </row>
    <row r="171">
      <c r="A171" s="49" t="s">
        <v>689</v>
      </c>
      <c r="B171" s="47" t="s">
        <v>690</v>
      </c>
      <c r="C171" s="47" t="s">
        <v>26</v>
      </c>
      <c r="D171" s="47" t="s">
        <v>26</v>
      </c>
      <c r="E171" s="47" t="s">
        <v>38</v>
      </c>
      <c r="F171" s="47" t="s">
        <v>691</v>
      </c>
      <c r="G171" s="47" t="s">
        <v>26</v>
      </c>
      <c r="H171" s="47" t="s">
        <v>692</v>
      </c>
      <c r="I171" s="47" t="s">
        <v>30</v>
      </c>
      <c r="J171" s="47" t="s">
        <v>26</v>
      </c>
      <c r="K171" s="47" t="s">
        <v>26</v>
      </c>
      <c r="L171" s="48" t="s">
        <v>26</v>
      </c>
      <c r="M171" s="50"/>
    </row>
    <row r="172">
      <c r="A172" s="49" t="s">
        <v>693</v>
      </c>
      <c r="B172" s="47" t="s">
        <v>694</v>
      </c>
      <c r="C172" s="47" t="s">
        <v>26</v>
      </c>
      <c r="D172" s="47" t="s">
        <v>26</v>
      </c>
      <c r="E172" s="47" t="s">
        <v>44</v>
      </c>
      <c r="F172" s="47" t="s">
        <v>695</v>
      </c>
      <c r="G172" s="47" t="s">
        <v>26</v>
      </c>
      <c r="H172" s="47" t="s">
        <v>696</v>
      </c>
      <c r="I172" s="47" t="s">
        <v>30</v>
      </c>
      <c r="J172" s="47" t="s">
        <v>26</v>
      </c>
      <c r="K172" s="47" t="s">
        <v>26</v>
      </c>
      <c r="L172" s="48" t="s">
        <v>26</v>
      </c>
      <c r="M172" s="50"/>
    </row>
    <row r="173">
      <c r="A173" s="49" t="s">
        <v>697</v>
      </c>
      <c r="B173" s="47" t="s">
        <v>698</v>
      </c>
      <c r="C173" s="47" t="s">
        <v>699</v>
      </c>
      <c r="D173" s="47" t="s">
        <v>26</v>
      </c>
      <c r="E173" s="47" t="s">
        <v>278</v>
      </c>
      <c r="F173" s="47" t="s">
        <v>700</v>
      </c>
      <c r="G173" s="47" t="s">
        <v>26</v>
      </c>
      <c r="H173" s="47" t="s">
        <v>701</v>
      </c>
      <c r="I173" s="47" t="s">
        <v>30</v>
      </c>
      <c r="J173" s="47" t="s">
        <v>26</v>
      </c>
      <c r="K173" s="47" t="s">
        <v>26</v>
      </c>
      <c r="L173" s="48" t="s">
        <v>26</v>
      </c>
      <c r="M173" s="50"/>
    </row>
    <row r="174">
      <c r="A174" s="49" t="s">
        <v>702</v>
      </c>
      <c r="B174" s="47" t="s">
        <v>703</v>
      </c>
      <c r="C174" s="47" t="s">
        <v>26</v>
      </c>
      <c r="D174" s="47" t="s">
        <v>26</v>
      </c>
      <c r="E174" s="47" t="s">
        <v>278</v>
      </c>
      <c r="F174" s="47" t="s">
        <v>704</v>
      </c>
      <c r="G174" s="47" t="s">
        <v>26</v>
      </c>
      <c r="H174" s="47" t="s">
        <v>705</v>
      </c>
      <c r="I174" s="47" t="s">
        <v>30</v>
      </c>
      <c r="J174" s="47" t="s">
        <v>26</v>
      </c>
      <c r="K174" s="47" t="s">
        <v>26</v>
      </c>
      <c r="L174" s="48" t="s">
        <v>26</v>
      </c>
      <c r="M174" s="50"/>
    </row>
    <row r="175">
      <c r="A175" s="49" t="s">
        <v>706</v>
      </c>
      <c r="B175" s="47" t="s">
        <v>707</v>
      </c>
      <c r="C175" s="47" t="s">
        <v>708</v>
      </c>
      <c r="D175" s="47" t="s">
        <v>26</v>
      </c>
      <c r="E175" s="47" t="s">
        <v>278</v>
      </c>
      <c r="F175" s="47" t="s">
        <v>26</v>
      </c>
      <c r="G175" s="47" t="s">
        <v>26</v>
      </c>
      <c r="H175" s="47" t="s">
        <v>26</v>
      </c>
      <c r="I175" s="47" t="s">
        <v>30</v>
      </c>
      <c r="J175" s="47" t="s">
        <v>26</v>
      </c>
      <c r="K175" s="47" t="s">
        <v>26</v>
      </c>
      <c r="L175" s="48" t="s">
        <v>26</v>
      </c>
      <c r="M175" s="50"/>
    </row>
    <row r="176">
      <c r="A176" s="49" t="s">
        <v>709</v>
      </c>
      <c r="B176" s="47" t="s">
        <v>710</v>
      </c>
      <c r="C176" s="47" t="s">
        <v>26</v>
      </c>
      <c r="D176" s="47" t="s">
        <v>26</v>
      </c>
      <c r="E176" s="47" t="s">
        <v>38</v>
      </c>
      <c r="F176" s="47" t="s">
        <v>711</v>
      </c>
      <c r="G176" s="47" t="s">
        <v>26</v>
      </c>
      <c r="H176" s="47" t="s">
        <v>419</v>
      </c>
      <c r="I176" s="47" t="s">
        <v>30</v>
      </c>
      <c r="J176" s="47" t="s">
        <v>26</v>
      </c>
      <c r="K176" s="47" t="s">
        <v>26</v>
      </c>
      <c r="L176" s="48" t="s">
        <v>26</v>
      </c>
      <c r="M176" s="50"/>
    </row>
    <row r="177">
      <c r="A177" s="49" t="s">
        <v>712</v>
      </c>
      <c r="B177" s="47" t="s">
        <v>713</v>
      </c>
      <c r="C177" s="47" t="s">
        <v>26</v>
      </c>
      <c r="D177" s="47" t="s">
        <v>26</v>
      </c>
      <c r="E177" s="47" t="s">
        <v>27</v>
      </c>
      <c r="F177" s="47" t="s">
        <v>714</v>
      </c>
      <c r="G177" s="47" t="s">
        <v>26</v>
      </c>
      <c r="H177" s="47" t="s">
        <v>419</v>
      </c>
      <c r="I177" s="47" t="s">
        <v>30</v>
      </c>
      <c r="J177" s="47" t="s">
        <v>26</v>
      </c>
      <c r="K177" s="47" t="s">
        <v>26</v>
      </c>
      <c r="L177" s="48" t="s">
        <v>26</v>
      </c>
      <c r="M177" s="50"/>
    </row>
    <row r="178">
      <c r="A178" s="49" t="s">
        <v>715</v>
      </c>
      <c r="B178" s="47" t="s">
        <v>716</v>
      </c>
      <c r="C178" s="47" t="s">
        <v>26</v>
      </c>
      <c r="D178" s="47" t="s">
        <v>26</v>
      </c>
      <c r="E178" s="47" t="s">
        <v>27</v>
      </c>
      <c r="F178" s="47" t="s">
        <v>26</v>
      </c>
      <c r="G178" s="47" t="s">
        <v>26</v>
      </c>
      <c r="H178" s="47" t="s">
        <v>427</v>
      </c>
      <c r="I178" s="47" t="s">
        <v>30</v>
      </c>
      <c r="J178" s="47" t="s">
        <v>26</v>
      </c>
      <c r="K178" s="47" t="s">
        <v>26</v>
      </c>
      <c r="L178" s="48" t="s">
        <v>26</v>
      </c>
      <c r="M178" s="50"/>
    </row>
    <row r="179">
      <c r="A179" s="49" t="s">
        <v>717</v>
      </c>
      <c r="B179" s="47" t="s">
        <v>718</v>
      </c>
      <c r="C179" s="47" t="s">
        <v>26</v>
      </c>
      <c r="D179" s="47" t="s">
        <v>26</v>
      </c>
      <c r="E179" s="47" t="s">
        <v>27</v>
      </c>
      <c r="F179" s="47" t="s">
        <v>719</v>
      </c>
      <c r="G179" s="47" t="s">
        <v>26</v>
      </c>
      <c r="H179" s="47" t="s">
        <v>419</v>
      </c>
      <c r="I179" s="47" t="s">
        <v>30</v>
      </c>
      <c r="J179" s="47" t="s">
        <v>26</v>
      </c>
      <c r="K179" s="47" t="s">
        <v>26</v>
      </c>
      <c r="L179" s="48" t="s">
        <v>26</v>
      </c>
      <c r="M179" s="50"/>
    </row>
    <row r="180">
      <c r="A180" s="49" t="s">
        <v>720</v>
      </c>
      <c r="B180" s="47" t="s">
        <v>721</v>
      </c>
      <c r="C180" s="47" t="s">
        <v>26</v>
      </c>
      <c r="D180" s="47" t="s">
        <v>26</v>
      </c>
      <c r="E180" s="47" t="s">
        <v>38</v>
      </c>
      <c r="F180" s="47" t="s">
        <v>630</v>
      </c>
      <c r="G180" s="47" t="s">
        <v>26</v>
      </c>
      <c r="H180" s="47" t="s">
        <v>419</v>
      </c>
      <c r="I180" s="47" t="s">
        <v>30</v>
      </c>
      <c r="J180" s="47" t="s">
        <v>26</v>
      </c>
      <c r="K180" s="47" t="s">
        <v>26</v>
      </c>
      <c r="L180" s="48" t="s">
        <v>26</v>
      </c>
      <c r="M180" s="50"/>
    </row>
    <row r="181">
      <c r="A181" s="49" t="s">
        <v>722</v>
      </c>
      <c r="B181" s="47" t="s">
        <v>723</v>
      </c>
      <c r="C181" s="47" t="s">
        <v>26</v>
      </c>
      <c r="D181" s="47" t="s">
        <v>26</v>
      </c>
      <c r="E181" s="47" t="s">
        <v>38</v>
      </c>
      <c r="F181" s="47" t="s">
        <v>724</v>
      </c>
      <c r="G181" s="47" t="s">
        <v>26</v>
      </c>
      <c r="H181" s="47" t="s">
        <v>419</v>
      </c>
      <c r="I181" s="47" t="s">
        <v>30</v>
      </c>
      <c r="J181" s="47" t="s">
        <v>26</v>
      </c>
      <c r="K181" s="47" t="s">
        <v>26</v>
      </c>
      <c r="L181" s="48" t="s">
        <v>26</v>
      </c>
      <c r="M181" s="50"/>
    </row>
    <row r="182">
      <c r="A182" s="49" t="s">
        <v>725</v>
      </c>
      <c r="B182" s="47" t="s">
        <v>726</v>
      </c>
      <c r="C182" s="47" t="s">
        <v>727</v>
      </c>
      <c r="D182" s="47" t="s">
        <v>26</v>
      </c>
      <c r="E182" s="47" t="s">
        <v>27</v>
      </c>
      <c r="F182" s="47" t="s">
        <v>728</v>
      </c>
      <c r="G182" s="47" t="s">
        <v>26</v>
      </c>
      <c r="H182" s="47" t="s">
        <v>419</v>
      </c>
      <c r="I182" s="47" t="s">
        <v>30</v>
      </c>
      <c r="J182" s="47" t="s">
        <v>26</v>
      </c>
      <c r="K182" s="47" t="s">
        <v>26</v>
      </c>
      <c r="L182" s="48" t="s">
        <v>26</v>
      </c>
      <c r="M182" s="50"/>
    </row>
    <row r="183">
      <c r="A183" s="49" t="s">
        <v>729</v>
      </c>
      <c r="B183" s="47" t="s">
        <v>730</v>
      </c>
      <c r="C183" s="47" t="s">
        <v>26</v>
      </c>
      <c r="D183" s="47" t="s">
        <v>26</v>
      </c>
      <c r="E183" s="47" t="s">
        <v>38</v>
      </c>
      <c r="F183" s="47" t="s">
        <v>623</v>
      </c>
      <c r="G183" s="47" t="s">
        <v>26</v>
      </c>
      <c r="H183" s="47" t="s">
        <v>29</v>
      </c>
      <c r="I183" s="47" t="s">
        <v>30</v>
      </c>
      <c r="J183" s="47" t="s">
        <v>26</v>
      </c>
      <c r="K183" s="47" t="s">
        <v>26</v>
      </c>
      <c r="L183" s="48" t="s">
        <v>26</v>
      </c>
      <c r="M183" s="50"/>
    </row>
    <row r="184">
      <c r="A184" s="49" t="s">
        <v>731</v>
      </c>
      <c r="B184" s="47" t="s">
        <v>732</v>
      </c>
      <c r="C184" s="47" t="s">
        <v>26</v>
      </c>
      <c r="D184" s="47" t="s">
        <v>26</v>
      </c>
      <c r="E184" s="47" t="s">
        <v>38</v>
      </c>
      <c r="F184" s="47" t="s">
        <v>733</v>
      </c>
      <c r="G184" s="47" t="s">
        <v>26</v>
      </c>
      <c r="H184" s="47" t="s">
        <v>29</v>
      </c>
      <c r="I184" s="47" t="s">
        <v>30</v>
      </c>
      <c r="J184" s="47" t="s">
        <v>26</v>
      </c>
      <c r="K184" s="47" t="s">
        <v>26</v>
      </c>
      <c r="L184" s="48" t="s">
        <v>26</v>
      </c>
      <c r="M184" s="50"/>
    </row>
    <row r="185">
      <c r="A185" s="49" t="s">
        <v>734</v>
      </c>
      <c r="B185" s="47" t="s">
        <v>735</v>
      </c>
      <c r="C185" s="47" t="s">
        <v>26</v>
      </c>
      <c r="D185" s="47" t="s">
        <v>26</v>
      </c>
      <c r="E185" s="47" t="s">
        <v>27</v>
      </c>
      <c r="F185" s="47" t="s">
        <v>736</v>
      </c>
      <c r="G185" s="47" t="s">
        <v>26</v>
      </c>
      <c r="H185" s="47" t="s">
        <v>427</v>
      </c>
      <c r="I185" s="47" t="s">
        <v>30</v>
      </c>
      <c r="J185" s="47" t="s">
        <v>26</v>
      </c>
      <c r="K185" s="47" t="s">
        <v>26</v>
      </c>
      <c r="L185" s="48" t="s">
        <v>26</v>
      </c>
      <c r="M185" s="50"/>
    </row>
    <row r="186">
      <c r="A186" s="49" t="s">
        <v>737</v>
      </c>
      <c r="B186" s="47" t="s">
        <v>738</v>
      </c>
      <c r="C186" s="47" t="s">
        <v>26</v>
      </c>
      <c r="D186" s="47" t="s">
        <v>26</v>
      </c>
      <c r="E186" s="47" t="s">
        <v>27</v>
      </c>
      <c r="F186" s="47" t="s">
        <v>739</v>
      </c>
      <c r="G186" s="47" t="s">
        <v>26</v>
      </c>
      <c r="H186" s="47" t="s">
        <v>482</v>
      </c>
      <c r="I186" s="47" t="s">
        <v>30</v>
      </c>
      <c r="J186" s="47" t="s">
        <v>26</v>
      </c>
      <c r="K186" s="47" t="s">
        <v>26</v>
      </c>
      <c r="L186" s="48" t="s">
        <v>26</v>
      </c>
      <c r="M186" s="50"/>
    </row>
    <row r="187">
      <c r="A187" s="49" t="s">
        <v>740</v>
      </c>
      <c r="B187" s="47" t="s">
        <v>741</v>
      </c>
      <c r="C187" s="47" t="s">
        <v>26</v>
      </c>
      <c r="D187" s="47" t="s">
        <v>26</v>
      </c>
      <c r="E187" s="47" t="s">
        <v>278</v>
      </c>
      <c r="F187" s="47" t="s">
        <v>742</v>
      </c>
      <c r="G187" s="47" t="s">
        <v>26</v>
      </c>
      <c r="H187" s="47" t="s">
        <v>743</v>
      </c>
      <c r="I187" s="47" t="s">
        <v>30</v>
      </c>
      <c r="J187" s="47" t="s">
        <v>26</v>
      </c>
      <c r="K187" s="47" t="s">
        <v>26</v>
      </c>
      <c r="L187" s="48" t="s">
        <v>26</v>
      </c>
      <c r="M187" s="50"/>
    </row>
    <row r="188">
      <c r="A188" s="49" t="s">
        <v>744</v>
      </c>
      <c r="B188" s="47" t="s">
        <v>745</v>
      </c>
      <c r="C188" s="47" t="s">
        <v>746</v>
      </c>
      <c r="D188" s="47" t="s">
        <v>26</v>
      </c>
      <c r="E188" s="47" t="s">
        <v>278</v>
      </c>
      <c r="F188" s="47" t="s">
        <v>747</v>
      </c>
      <c r="G188" s="47" t="s">
        <v>26</v>
      </c>
      <c r="H188" s="47" t="s">
        <v>748</v>
      </c>
      <c r="I188" s="47" t="s">
        <v>30</v>
      </c>
      <c r="J188" s="47" t="s">
        <v>26</v>
      </c>
      <c r="K188" s="47" t="s">
        <v>26</v>
      </c>
      <c r="L188" s="48" t="s">
        <v>26</v>
      </c>
      <c r="M188" s="50"/>
    </row>
    <row r="189">
      <c r="A189" s="49" t="s">
        <v>749</v>
      </c>
      <c r="B189" s="47" t="s">
        <v>750</v>
      </c>
      <c r="C189" s="47" t="s">
        <v>26</v>
      </c>
      <c r="D189" s="47" t="s">
        <v>26</v>
      </c>
      <c r="E189" s="47" t="s">
        <v>278</v>
      </c>
      <c r="F189" s="47" t="s">
        <v>751</v>
      </c>
      <c r="G189" s="47" t="s">
        <v>26</v>
      </c>
      <c r="H189" s="47" t="s">
        <v>752</v>
      </c>
      <c r="I189" s="47" t="s">
        <v>30</v>
      </c>
      <c r="J189" s="47" t="s">
        <v>26</v>
      </c>
      <c r="K189" s="47" t="s">
        <v>26</v>
      </c>
      <c r="L189" s="48" t="s">
        <v>26</v>
      </c>
      <c r="M189" s="50"/>
    </row>
    <row r="190">
      <c r="A190" s="49" t="s">
        <v>753</v>
      </c>
      <c r="B190" s="47" t="s">
        <v>754</v>
      </c>
      <c r="C190" s="47" t="s">
        <v>26</v>
      </c>
      <c r="D190" s="47" t="s">
        <v>26</v>
      </c>
      <c r="E190" s="47" t="s">
        <v>27</v>
      </c>
      <c r="F190" s="47" t="s">
        <v>673</v>
      </c>
      <c r="G190" s="47" t="s">
        <v>26</v>
      </c>
      <c r="H190" s="47" t="s">
        <v>755</v>
      </c>
      <c r="I190" s="47" t="s">
        <v>30</v>
      </c>
      <c r="J190" s="47" t="s">
        <v>26</v>
      </c>
      <c r="K190" s="47" t="s">
        <v>26</v>
      </c>
      <c r="L190" s="48" t="s">
        <v>26</v>
      </c>
      <c r="M190" s="50"/>
    </row>
    <row r="191">
      <c r="A191" s="49" t="s">
        <v>756</v>
      </c>
      <c r="B191" s="47" t="s">
        <v>757</v>
      </c>
      <c r="C191" s="47" t="s">
        <v>26</v>
      </c>
      <c r="D191" s="47" t="s">
        <v>26</v>
      </c>
      <c r="E191" s="47" t="s">
        <v>44</v>
      </c>
      <c r="F191" s="47" t="s">
        <v>758</v>
      </c>
      <c r="G191" s="47" t="s">
        <v>26</v>
      </c>
      <c r="H191" s="47" t="s">
        <v>759</v>
      </c>
      <c r="I191" s="47" t="s">
        <v>30</v>
      </c>
      <c r="J191" s="47" t="s">
        <v>26</v>
      </c>
      <c r="K191" s="47" t="s">
        <v>26</v>
      </c>
      <c r="L191" s="48" t="s">
        <v>26</v>
      </c>
      <c r="M191" s="50"/>
    </row>
    <row r="192">
      <c r="A192" s="49" t="s">
        <v>760</v>
      </c>
      <c r="B192" s="47" t="s">
        <v>761</v>
      </c>
      <c r="C192" s="47" t="s">
        <v>26</v>
      </c>
      <c r="D192" s="47" t="s">
        <v>26</v>
      </c>
      <c r="E192" s="47" t="s">
        <v>44</v>
      </c>
      <c r="F192" s="47" t="s">
        <v>762</v>
      </c>
      <c r="G192" s="47" t="s">
        <v>26</v>
      </c>
      <c r="H192" s="47" t="s">
        <v>763</v>
      </c>
      <c r="I192" s="47" t="s">
        <v>30</v>
      </c>
      <c r="J192" s="47" t="s">
        <v>26</v>
      </c>
      <c r="K192" s="47" t="s">
        <v>26</v>
      </c>
      <c r="L192" s="48" t="s">
        <v>26</v>
      </c>
      <c r="M192" s="50"/>
    </row>
    <row r="193">
      <c r="A193" s="49" t="s">
        <v>764</v>
      </c>
      <c r="B193" s="47" t="s">
        <v>765</v>
      </c>
      <c r="C193" s="47" t="s">
        <v>26</v>
      </c>
      <c r="D193" s="47" t="s">
        <v>26</v>
      </c>
      <c r="E193" s="47" t="s">
        <v>278</v>
      </c>
      <c r="F193" s="47" t="s">
        <v>766</v>
      </c>
      <c r="G193" s="47" t="s">
        <v>26</v>
      </c>
      <c r="H193" s="47" t="s">
        <v>705</v>
      </c>
      <c r="I193" s="47" t="s">
        <v>30</v>
      </c>
      <c r="J193" s="47" t="s">
        <v>26</v>
      </c>
      <c r="K193" s="47" t="s">
        <v>26</v>
      </c>
      <c r="L193" s="48" t="s">
        <v>26</v>
      </c>
      <c r="M193" s="50"/>
    </row>
    <row r="194">
      <c r="A194" s="49" t="s">
        <v>767</v>
      </c>
      <c r="B194" s="47" t="s">
        <v>768</v>
      </c>
      <c r="C194" s="47" t="s">
        <v>26</v>
      </c>
      <c r="D194" s="47" t="s">
        <v>26</v>
      </c>
      <c r="E194" s="47" t="s">
        <v>38</v>
      </c>
      <c r="F194" s="47" t="s">
        <v>617</v>
      </c>
      <c r="G194" s="47" t="s">
        <v>26</v>
      </c>
      <c r="H194" s="47" t="s">
        <v>419</v>
      </c>
      <c r="I194" s="47" t="s">
        <v>30</v>
      </c>
      <c r="J194" s="47" t="s">
        <v>26</v>
      </c>
      <c r="K194" s="47" t="s">
        <v>26</v>
      </c>
      <c r="L194" s="48" t="s">
        <v>26</v>
      </c>
      <c r="M194" s="50"/>
    </row>
    <row r="195">
      <c r="A195" s="49" t="s">
        <v>769</v>
      </c>
      <c r="B195" s="47" t="s">
        <v>770</v>
      </c>
      <c r="C195" s="47" t="s">
        <v>26</v>
      </c>
      <c r="D195" s="47" t="s">
        <v>26</v>
      </c>
      <c r="E195" s="47" t="s">
        <v>27</v>
      </c>
      <c r="F195" s="47" t="s">
        <v>620</v>
      </c>
      <c r="G195" s="47" t="s">
        <v>26</v>
      </c>
      <c r="H195" s="47" t="s">
        <v>29</v>
      </c>
      <c r="I195" s="47" t="s">
        <v>30</v>
      </c>
      <c r="J195" s="47" t="s">
        <v>26</v>
      </c>
      <c r="K195" s="47" t="s">
        <v>26</v>
      </c>
      <c r="L195" s="48" t="s">
        <v>26</v>
      </c>
      <c r="M195" s="50"/>
    </row>
    <row r="196">
      <c r="A196" s="49" t="s">
        <v>771</v>
      </c>
      <c r="B196" s="47" t="s">
        <v>772</v>
      </c>
      <c r="C196" s="47" t="s">
        <v>26</v>
      </c>
      <c r="D196" s="47" t="s">
        <v>26</v>
      </c>
      <c r="E196" s="47" t="s">
        <v>38</v>
      </c>
      <c r="F196" s="47" t="s">
        <v>614</v>
      </c>
      <c r="G196" s="47" t="s">
        <v>26</v>
      </c>
      <c r="H196" s="47" t="s">
        <v>29</v>
      </c>
      <c r="I196" s="47" t="s">
        <v>30</v>
      </c>
      <c r="J196" s="47" t="s">
        <v>26</v>
      </c>
      <c r="K196" s="47" t="s">
        <v>26</v>
      </c>
      <c r="L196" s="48" t="s">
        <v>26</v>
      </c>
      <c r="M196" s="50"/>
    </row>
    <row r="197">
      <c r="A197" s="49" t="s">
        <v>773</v>
      </c>
      <c r="B197" s="47" t="s">
        <v>774</v>
      </c>
      <c r="C197" s="47" t="s">
        <v>26</v>
      </c>
      <c r="D197" s="47" t="s">
        <v>26</v>
      </c>
      <c r="E197" s="47" t="s">
        <v>27</v>
      </c>
      <c r="F197" s="47" t="s">
        <v>775</v>
      </c>
      <c r="G197" s="47" t="s">
        <v>26</v>
      </c>
      <c r="H197" s="47" t="s">
        <v>776</v>
      </c>
      <c r="I197" s="47" t="s">
        <v>30</v>
      </c>
      <c r="J197" s="47" t="s">
        <v>26</v>
      </c>
      <c r="K197" s="47" t="s">
        <v>26</v>
      </c>
      <c r="L197" s="48" t="s">
        <v>26</v>
      </c>
      <c r="M197" s="50"/>
    </row>
    <row r="198">
      <c r="A198" s="49" t="s">
        <v>777</v>
      </c>
      <c r="B198" s="47" t="s">
        <v>778</v>
      </c>
      <c r="C198" s="47" t="s">
        <v>26</v>
      </c>
      <c r="D198" s="47" t="s">
        <v>26</v>
      </c>
      <c r="E198" s="47" t="s">
        <v>27</v>
      </c>
      <c r="F198" s="47" t="s">
        <v>779</v>
      </c>
      <c r="G198" s="47" t="s">
        <v>26</v>
      </c>
      <c r="H198" s="47" t="s">
        <v>181</v>
      </c>
      <c r="I198" s="47" t="s">
        <v>30</v>
      </c>
      <c r="J198" s="47" t="s">
        <v>26</v>
      </c>
      <c r="K198" s="47" t="s">
        <v>26</v>
      </c>
      <c r="L198" s="48" t="s">
        <v>26</v>
      </c>
      <c r="M198" s="50"/>
    </row>
    <row r="199">
      <c r="A199" s="49" t="s">
        <v>780</v>
      </c>
      <c r="B199" s="47" t="s">
        <v>781</v>
      </c>
      <c r="C199" s="47" t="s">
        <v>26</v>
      </c>
      <c r="D199" s="47" t="s">
        <v>26</v>
      </c>
      <c r="E199" s="47" t="s">
        <v>278</v>
      </c>
      <c r="F199" s="47" t="s">
        <v>782</v>
      </c>
      <c r="G199" s="47" t="s">
        <v>26</v>
      </c>
      <c r="H199" s="47" t="s">
        <v>329</v>
      </c>
      <c r="I199" s="47" t="s">
        <v>30</v>
      </c>
      <c r="J199" s="47" t="s">
        <v>26</v>
      </c>
      <c r="K199" s="47" t="s">
        <v>26</v>
      </c>
      <c r="L199" s="48" t="s">
        <v>26</v>
      </c>
      <c r="M199" s="50"/>
    </row>
    <row r="200">
      <c r="A200" s="49" t="s">
        <v>783</v>
      </c>
      <c r="B200" s="47" t="s">
        <v>784</v>
      </c>
      <c r="C200" s="47" t="s">
        <v>785</v>
      </c>
      <c r="D200" s="47" t="s">
        <v>26</v>
      </c>
      <c r="E200" s="47" t="s">
        <v>278</v>
      </c>
      <c r="F200" s="47" t="s">
        <v>603</v>
      </c>
      <c r="G200" s="47" t="s">
        <v>26</v>
      </c>
      <c r="H200" s="47" t="s">
        <v>786</v>
      </c>
      <c r="I200" s="47" t="s">
        <v>30</v>
      </c>
      <c r="J200" s="47" t="s">
        <v>26</v>
      </c>
      <c r="K200" s="47" t="s">
        <v>26</v>
      </c>
      <c r="L200" s="48" t="s">
        <v>26</v>
      </c>
      <c r="M200" s="50"/>
    </row>
    <row r="201">
      <c r="A201" s="49" t="s">
        <v>787</v>
      </c>
      <c r="B201" s="47" t="s">
        <v>788</v>
      </c>
      <c r="C201" s="47" t="s">
        <v>26</v>
      </c>
      <c r="D201" s="47" t="s">
        <v>26</v>
      </c>
      <c r="E201" s="47" t="s">
        <v>278</v>
      </c>
      <c r="F201" s="47" t="s">
        <v>789</v>
      </c>
      <c r="G201" s="47" t="s">
        <v>26</v>
      </c>
      <c r="H201" s="47" t="s">
        <v>333</v>
      </c>
      <c r="I201" s="47" t="s">
        <v>30</v>
      </c>
      <c r="J201" s="47" t="s">
        <v>26</v>
      </c>
      <c r="K201" s="47" t="s">
        <v>26</v>
      </c>
      <c r="L201" s="48" t="s">
        <v>26</v>
      </c>
      <c r="M201" s="50"/>
    </row>
    <row r="202">
      <c r="A202" s="49" t="s">
        <v>790</v>
      </c>
      <c r="B202" s="47" t="s">
        <v>791</v>
      </c>
      <c r="C202" s="47" t="s">
        <v>26</v>
      </c>
      <c r="D202" s="47" t="s">
        <v>26</v>
      </c>
      <c r="E202" s="47" t="s">
        <v>38</v>
      </c>
      <c r="F202" s="47" t="s">
        <v>691</v>
      </c>
      <c r="G202" s="47" t="s">
        <v>26</v>
      </c>
      <c r="H202" s="47" t="s">
        <v>692</v>
      </c>
      <c r="I202" s="47" t="s">
        <v>30</v>
      </c>
      <c r="J202" s="47" t="s">
        <v>26</v>
      </c>
      <c r="K202" s="47" t="s">
        <v>26</v>
      </c>
      <c r="L202" s="48" t="s">
        <v>26</v>
      </c>
      <c r="M202" s="50"/>
    </row>
    <row r="203">
      <c r="A203" s="49" t="s">
        <v>792</v>
      </c>
      <c r="B203" s="47" t="s">
        <v>793</v>
      </c>
      <c r="C203" s="47" t="s">
        <v>26</v>
      </c>
      <c r="D203" s="47" t="s">
        <v>26</v>
      </c>
      <c r="E203" s="47" t="s">
        <v>27</v>
      </c>
      <c r="F203" s="47" t="s">
        <v>673</v>
      </c>
      <c r="G203" s="47" t="s">
        <v>26</v>
      </c>
      <c r="H203" s="47" t="s">
        <v>688</v>
      </c>
      <c r="I203" s="47" t="s">
        <v>30</v>
      </c>
      <c r="J203" s="47" t="s">
        <v>26</v>
      </c>
      <c r="K203" s="47" t="s">
        <v>26</v>
      </c>
      <c r="L203" s="48" t="s">
        <v>26</v>
      </c>
      <c r="M203" s="50"/>
    </row>
    <row r="204">
      <c r="A204" s="49" t="s">
        <v>794</v>
      </c>
      <c r="B204" s="47" t="s">
        <v>795</v>
      </c>
      <c r="C204" s="47" t="s">
        <v>26</v>
      </c>
      <c r="D204" s="47" t="s">
        <v>26</v>
      </c>
      <c r="E204" s="47" t="s">
        <v>27</v>
      </c>
      <c r="F204" s="47" t="s">
        <v>796</v>
      </c>
      <c r="G204" s="47" t="s">
        <v>26</v>
      </c>
      <c r="H204" s="47" t="s">
        <v>92</v>
      </c>
      <c r="I204" s="47" t="s">
        <v>30</v>
      </c>
      <c r="J204" s="47" t="s">
        <v>26</v>
      </c>
      <c r="K204" s="47" t="s">
        <v>26</v>
      </c>
      <c r="L204" s="48" t="s">
        <v>26</v>
      </c>
      <c r="M204" s="50"/>
    </row>
    <row r="205">
      <c r="A205" s="49" t="s">
        <v>797</v>
      </c>
      <c r="B205" s="47" t="s">
        <v>798</v>
      </c>
      <c r="C205" s="47" t="s">
        <v>26</v>
      </c>
      <c r="D205" s="47" t="s">
        <v>26</v>
      </c>
      <c r="E205" s="47" t="s">
        <v>44</v>
      </c>
      <c r="F205" s="47" t="s">
        <v>26</v>
      </c>
      <c r="G205" s="47" t="s">
        <v>26</v>
      </c>
      <c r="H205" s="47" t="s">
        <v>799</v>
      </c>
      <c r="I205" s="47" t="s">
        <v>30</v>
      </c>
      <c r="J205" s="47" t="s">
        <v>26</v>
      </c>
      <c r="K205" s="47" t="s">
        <v>26</v>
      </c>
      <c r="L205" s="48" t="s">
        <v>26</v>
      </c>
      <c r="M205" s="50"/>
    </row>
    <row r="206">
      <c r="A206" s="49" t="s">
        <v>800</v>
      </c>
      <c r="B206" s="47" t="s">
        <v>801</v>
      </c>
      <c r="C206" s="47" t="s">
        <v>26</v>
      </c>
      <c r="D206" s="47" t="s">
        <v>26</v>
      </c>
      <c r="E206" s="47" t="s">
        <v>44</v>
      </c>
      <c r="F206" s="47" t="s">
        <v>802</v>
      </c>
      <c r="G206" s="47" t="s">
        <v>26</v>
      </c>
      <c r="H206" s="47" t="s">
        <v>803</v>
      </c>
      <c r="I206" s="47" t="s">
        <v>30</v>
      </c>
      <c r="J206" s="47" t="s">
        <v>26</v>
      </c>
      <c r="K206" s="47" t="s">
        <v>26</v>
      </c>
      <c r="L206" s="48" t="s">
        <v>26</v>
      </c>
      <c r="M206" s="50"/>
    </row>
    <row r="207">
      <c r="A207" s="49" t="s">
        <v>804</v>
      </c>
      <c r="B207" s="47" t="s">
        <v>805</v>
      </c>
      <c r="C207" s="47" t="s">
        <v>26</v>
      </c>
      <c r="D207" s="47" t="s">
        <v>26</v>
      </c>
      <c r="E207" s="47" t="s">
        <v>38</v>
      </c>
      <c r="F207" s="47" t="s">
        <v>26</v>
      </c>
      <c r="G207" s="47" t="s">
        <v>26</v>
      </c>
      <c r="H207" s="47" t="s">
        <v>692</v>
      </c>
      <c r="I207" s="47" t="s">
        <v>30</v>
      </c>
      <c r="J207" s="47" t="s">
        <v>26</v>
      </c>
      <c r="K207" s="47" t="s">
        <v>26</v>
      </c>
      <c r="L207" s="48" t="s">
        <v>26</v>
      </c>
      <c r="M207" s="50"/>
    </row>
    <row r="208">
      <c r="A208" s="49" t="s">
        <v>806</v>
      </c>
      <c r="B208" s="47" t="s">
        <v>807</v>
      </c>
      <c r="C208" s="47" t="s">
        <v>26</v>
      </c>
      <c r="D208" s="47" t="s">
        <v>26</v>
      </c>
      <c r="E208" s="47" t="s">
        <v>44</v>
      </c>
      <c r="F208" s="47" t="s">
        <v>808</v>
      </c>
      <c r="G208" s="47" t="s">
        <v>26</v>
      </c>
      <c r="H208" s="47" t="s">
        <v>809</v>
      </c>
      <c r="I208" s="47" t="s">
        <v>30</v>
      </c>
      <c r="J208" s="47" t="s">
        <v>26</v>
      </c>
      <c r="K208" s="47" t="s">
        <v>26</v>
      </c>
      <c r="L208" s="48" t="s">
        <v>26</v>
      </c>
      <c r="M208" s="50"/>
    </row>
    <row r="209">
      <c r="A209" s="49" t="s">
        <v>810</v>
      </c>
      <c r="B209" s="47" t="s">
        <v>811</v>
      </c>
      <c r="C209" s="47" t="s">
        <v>26</v>
      </c>
      <c r="D209" s="47" t="s">
        <v>26</v>
      </c>
      <c r="E209" s="47" t="s">
        <v>44</v>
      </c>
      <c r="F209" s="47" t="s">
        <v>758</v>
      </c>
      <c r="G209" s="47" t="s">
        <v>26</v>
      </c>
      <c r="H209" s="47" t="s">
        <v>812</v>
      </c>
      <c r="I209" s="47" t="s">
        <v>30</v>
      </c>
      <c r="J209" s="47" t="s">
        <v>26</v>
      </c>
      <c r="K209" s="47" t="s">
        <v>26</v>
      </c>
      <c r="L209" s="48" t="s">
        <v>26</v>
      </c>
      <c r="M209" s="50"/>
    </row>
    <row r="210">
      <c r="A210" s="49" t="s">
        <v>813</v>
      </c>
      <c r="B210" s="47" t="s">
        <v>814</v>
      </c>
      <c r="C210" s="47" t="s">
        <v>815</v>
      </c>
      <c r="D210" s="47" t="s">
        <v>26</v>
      </c>
      <c r="E210" s="47" t="s">
        <v>278</v>
      </c>
      <c r="F210" s="47" t="s">
        <v>816</v>
      </c>
      <c r="G210" s="47" t="s">
        <v>26</v>
      </c>
      <c r="H210" s="47" t="s">
        <v>817</v>
      </c>
      <c r="I210" s="47" t="s">
        <v>30</v>
      </c>
      <c r="J210" s="47" t="s">
        <v>26</v>
      </c>
      <c r="K210" s="47" t="s">
        <v>26</v>
      </c>
      <c r="L210" s="48" t="s">
        <v>26</v>
      </c>
      <c r="M210" s="50"/>
    </row>
    <row r="211">
      <c r="A211" s="49" t="s">
        <v>818</v>
      </c>
      <c r="B211" s="47" t="s">
        <v>819</v>
      </c>
      <c r="C211" s="47" t="s">
        <v>26</v>
      </c>
      <c r="D211" s="47" t="s">
        <v>26</v>
      </c>
      <c r="E211" s="47" t="s">
        <v>44</v>
      </c>
      <c r="F211" s="47" t="s">
        <v>820</v>
      </c>
      <c r="G211" s="47" t="s">
        <v>26</v>
      </c>
      <c r="H211" s="47" t="s">
        <v>821</v>
      </c>
      <c r="I211" s="47" t="s">
        <v>30</v>
      </c>
      <c r="J211" s="47" t="s">
        <v>26</v>
      </c>
      <c r="K211" s="47" t="s">
        <v>26</v>
      </c>
      <c r="L211" s="48" t="s">
        <v>26</v>
      </c>
      <c r="M211" s="50"/>
    </row>
    <row r="212">
      <c r="A212" s="49" t="s">
        <v>822</v>
      </c>
      <c r="B212" s="47" t="s">
        <v>823</v>
      </c>
      <c r="C212" s="47" t="s">
        <v>824</v>
      </c>
      <c r="D212" s="47" t="s">
        <v>26</v>
      </c>
      <c r="E212" s="47" t="s">
        <v>27</v>
      </c>
      <c r="F212" s="47" t="s">
        <v>825</v>
      </c>
      <c r="G212" s="47" t="s">
        <v>26</v>
      </c>
      <c r="H212" s="47" t="s">
        <v>826</v>
      </c>
      <c r="I212" s="47" t="s">
        <v>30</v>
      </c>
      <c r="J212" s="47" t="s">
        <v>26</v>
      </c>
      <c r="K212" s="47" t="s">
        <v>26</v>
      </c>
      <c r="L212" s="48" t="s">
        <v>26</v>
      </c>
      <c r="M212" s="50"/>
    </row>
    <row r="213">
      <c r="A213" s="49" t="s">
        <v>827</v>
      </c>
      <c r="B213" s="47" t="s">
        <v>828</v>
      </c>
      <c r="C213" s="47" t="s">
        <v>829</v>
      </c>
      <c r="D213" s="47" t="s">
        <v>26</v>
      </c>
      <c r="E213" s="47" t="s">
        <v>27</v>
      </c>
      <c r="F213" s="47" t="s">
        <v>830</v>
      </c>
      <c r="G213" s="47" t="s">
        <v>26</v>
      </c>
      <c r="H213" s="47" t="s">
        <v>29</v>
      </c>
      <c r="I213" s="47" t="s">
        <v>30</v>
      </c>
      <c r="J213" s="47" t="s">
        <v>26</v>
      </c>
      <c r="K213" s="47" t="s">
        <v>26</v>
      </c>
      <c r="L213" s="48" t="s">
        <v>26</v>
      </c>
      <c r="M213" s="50"/>
    </row>
    <row r="214">
      <c r="A214" s="49" t="s">
        <v>831</v>
      </c>
      <c r="B214" s="47" t="s">
        <v>832</v>
      </c>
      <c r="C214" s="47" t="s">
        <v>833</v>
      </c>
      <c r="D214" s="47" t="s">
        <v>26</v>
      </c>
      <c r="E214" s="47" t="s">
        <v>27</v>
      </c>
      <c r="F214" s="47" t="s">
        <v>834</v>
      </c>
      <c r="G214" s="47" t="s">
        <v>26</v>
      </c>
      <c r="H214" s="47" t="s">
        <v>230</v>
      </c>
      <c r="I214" s="47" t="s">
        <v>30</v>
      </c>
      <c r="J214" s="47" t="s">
        <v>26</v>
      </c>
      <c r="K214" s="47" t="s">
        <v>26</v>
      </c>
      <c r="L214" s="48" t="s">
        <v>26</v>
      </c>
      <c r="M214" s="50"/>
    </row>
    <row r="215">
      <c r="A215" s="49" t="s">
        <v>835</v>
      </c>
      <c r="B215" s="47" t="s">
        <v>836</v>
      </c>
      <c r="C215" s="47" t="s">
        <v>837</v>
      </c>
      <c r="D215" s="47" t="s">
        <v>26</v>
      </c>
      <c r="E215" s="47" t="s">
        <v>44</v>
      </c>
      <c r="F215" s="47" t="s">
        <v>838</v>
      </c>
      <c r="G215" s="47" t="s">
        <v>26</v>
      </c>
      <c r="H215" s="47" t="s">
        <v>839</v>
      </c>
      <c r="I215" s="47" t="s">
        <v>30</v>
      </c>
      <c r="J215" s="47" t="s">
        <v>26</v>
      </c>
      <c r="K215" s="47" t="s">
        <v>26</v>
      </c>
      <c r="L215" s="48" t="s">
        <v>26</v>
      </c>
      <c r="M215" s="50"/>
    </row>
    <row r="216">
      <c r="A216" s="49" t="s">
        <v>840</v>
      </c>
      <c r="B216" s="47" t="s">
        <v>841</v>
      </c>
      <c r="C216" s="47" t="s">
        <v>26</v>
      </c>
      <c r="D216" s="47" t="s">
        <v>26</v>
      </c>
      <c r="E216" s="47" t="s">
        <v>44</v>
      </c>
      <c r="F216" s="47" t="s">
        <v>77</v>
      </c>
      <c r="G216" s="47" t="s">
        <v>26</v>
      </c>
      <c r="H216" s="47" t="s">
        <v>78</v>
      </c>
      <c r="I216" s="47" t="s">
        <v>30</v>
      </c>
      <c r="J216" s="47" t="s">
        <v>26</v>
      </c>
      <c r="K216" s="47" t="s">
        <v>26</v>
      </c>
      <c r="L216" s="48" t="s">
        <v>26</v>
      </c>
      <c r="M216" s="50"/>
    </row>
    <row r="217">
      <c r="A217" s="49" t="s">
        <v>842</v>
      </c>
      <c r="B217" s="47" t="s">
        <v>843</v>
      </c>
      <c r="C217" s="47" t="s">
        <v>26</v>
      </c>
      <c r="D217" s="47" t="s">
        <v>26</v>
      </c>
      <c r="E217" s="47" t="s">
        <v>44</v>
      </c>
      <c r="F217" s="47" t="s">
        <v>844</v>
      </c>
      <c r="G217" s="47" t="s">
        <v>26</v>
      </c>
      <c r="H217" s="47" t="s">
        <v>845</v>
      </c>
      <c r="I217" s="47" t="s">
        <v>30</v>
      </c>
      <c r="J217" s="47" t="s">
        <v>26</v>
      </c>
      <c r="K217" s="47" t="s">
        <v>26</v>
      </c>
      <c r="L217" s="48" t="s">
        <v>26</v>
      </c>
      <c r="M217" s="50"/>
    </row>
    <row r="218">
      <c r="A218" s="49" t="s">
        <v>846</v>
      </c>
      <c r="B218" s="47" t="s">
        <v>847</v>
      </c>
      <c r="C218" s="47" t="s">
        <v>26</v>
      </c>
      <c r="D218" s="47" t="s">
        <v>26</v>
      </c>
      <c r="E218" s="47" t="s">
        <v>44</v>
      </c>
      <c r="F218" s="47" t="s">
        <v>848</v>
      </c>
      <c r="G218" s="47" t="s">
        <v>26</v>
      </c>
      <c r="H218" s="47" t="s">
        <v>849</v>
      </c>
      <c r="I218" s="47" t="s">
        <v>30</v>
      </c>
      <c r="J218" s="47" t="s">
        <v>26</v>
      </c>
      <c r="K218" s="47" t="s">
        <v>26</v>
      </c>
      <c r="L218" s="48" t="s">
        <v>26</v>
      </c>
      <c r="M218" s="50"/>
    </row>
    <row r="219">
      <c r="A219" s="49" t="s">
        <v>850</v>
      </c>
      <c r="B219" s="47" t="s">
        <v>851</v>
      </c>
      <c r="C219" s="47" t="s">
        <v>26</v>
      </c>
      <c r="D219" s="47" t="s">
        <v>26</v>
      </c>
      <c r="E219" s="47" t="s">
        <v>44</v>
      </c>
      <c r="F219" s="47" t="s">
        <v>852</v>
      </c>
      <c r="G219" s="47" t="s">
        <v>26</v>
      </c>
      <c r="H219" s="47" t="s">
        <v>853</v>
      </c>
      <c r="I219" s="47" t="s">
        <v>30</v>
      </c>
      <c r="J219" s="47" t="s">
        <v>26</v>
      </c>
      <c r="K219" s="47" t="s">
        <v>26</v>
      </c>
      <c r="L219" s="48" t="s">
        <v>26</v>
      </c>
      <c r="M219" s="50"/>
    </row>
    <row r="220">
      <c r="A220" s="49" t="s">
        <v>854</v>
      </c>
      <c r="B220" s="47" t="s">
        <v>855</v>
      </c>
      <c r="C220" s="47" t="s">
        <v>856</v>
      </c>
      <c r="D220" s="47" t="s">
        <v>26</v>
      </c>
      <c r="E220" s="47" t="s">
        <v>27</v>
      </c>
      <c r="F220" s="47" t="s">
        <v>857</v>
      </c>
      <c r="G220" s="47" t="s">
        <v>26</v>
      </c>
      <c r="H220" s="47" t="s">
        <v>701</v>
      </c>
      <c r="I220" s="47" t="s">
        <v>30</v>
      </c>
      <c r="J220" s="47" t="s">
        <v>26</v>
      </c>
      <c r="K220" s="47" t="s">
        <v>26</v>
      </c>
      <c r="L220" s="48" t="s">
        <v>26</v>
      </c>
      <c r="M220" s="50"/>
    </row>
    <row r="221">
      <c r="A221" s="49" t="s">
        <v>858</v>
      </c>
      <c r="B221" s="47" t="s">
        <v>859</v>
      </c>
      <c r="C221" s="47" t="s">
        <v>26</v>
      </c>
      <c r="D221" s="47" t="s">
        <v>26</v>
      </c>
      <c r="E221" s="47" t="s">
        <v>27</v>
      </c>
      <c r="F221" s="47" t="s">
        <v>860</v>
      </c>
      <c r="G221" s="47" t="s">
        <v>26</v>
      </c>
      <c r="H221" s="47" t="s">
        <v>776</v>
      </c>
      <c r="I221" s="47" t="s">
        <v>30</v>
      </c>
      <c r="J221" s="47" t="s">
        <v>26</v>
      </c>
      <c r="K221" s="47" t="s">
        <v>26</v>
      </c>
      <c r="L221" s="48" t="s">
        <v>26</v>
      </c>
      <c r="M221" s="50"/>
    </row>
    <row r="222">
      <c r="A222" s="49" t="s">
        <v>861</v>
      </c>
      <c r="B222" s="47" t="s">
        <v>862</v>
      </c>
      <c r="C222" s="47" t="s">
        <v>26</v>
      </c>
      <c r="D222" s="47" t="s">
        <v>26</v>
      </c>
      <c r="E222" s="47" t="s">
        <v>38</v>
      </c>
      <c r="F222" s="47" t="s">
        <v>386</v>
      </c>
      <c r="G222" s="47" t="s">
        <v>26</v>
      </c>
      <c r="H222" s="47" t="s">
        <v>193</v>
      </c>
      <c r="I222" s="47" t="s">
        <v>30</v>
      </c>
      <c r="J222" s="47" t="s">
        <v>26</v>
      </c>
      <c r="K222" s="47" t="s">
        <v>26</v>
      </c>
      <c r="L222" s="48" t="s">
        <v>26</v>
      </c>
      <c r="M222" s="50"/>
    </row>
    <row r="223">
      <c r="A223" s="49" t="s">
        <v>863</v>
      </c>
      <c r="B223" s="47" t="s">
        <v>864</v>
      </c>
      <c r="C223" s="47" t="s">
        <v>865</v>
      </c>
      <c r="D223" s="47" t="s">
        <v>26</v>
      </c>
      <c r="E223" s="47" t="s">
        <v>27</v>
      </c>
      <c r="F223" s="47" t="s">
        <v>866</v>
      </c>
      <c r="G223" s="47" t="s">
        <v>26</v>
      </c>
      <c r="H223" s="47" t="s">
        <v>867</v>
      </c>
      <c r="I223" s="47" t="s">
        <v>30</v>
      </c>
      <c r="J223" s="47" t="s">
        <v>26</v>
      </c>
      <c r="K223" s="47" t="s">
        <v>26</v>
      </c>
      <c r="L223" s="48" t="s">
        <v>26</v>
      </c>
      <c r="M223" s="50"/>
    </row>
    <row r="224">
      <c r="A224" s="49" t="s">
        <v>868</v>
      </c>
      <c r="B224" s="47" t="s">
        <v>869</v>
      </c>
      <c r="C224" s="47" t="s">
        <v>870</v>
      </c>
      <c r="D224" s="47" t="s">
        <v>26</v>
      </c>
      <c r="E224" s="47" t="s">
        <v>27</v>
      </c>
      <c r="F224" s="47" t="s">
        <v>871</v>
      </c>
      <c r="G224" s="47" t="s">
        <v>26</v>
      </c>
      <c r="H224" s="47" t="s">
        <v>40</v>
      </c>
      <c r="I224" s="47" t="s">
        <v>30</v>
      </c>
      <c r="J224" s="47" t="s">
        <v>26</v>
      </c>
      <c r="K224" s="47" t="s">
        <v>26</v>
      </c>
      <c r="L224" s="48" t="s">
        <v>26</v>
      </c>
      <c r="M224" s="50"/>
    </row>
    <row r="225">
      <c r="A225" s="49" t="s">
        <v>872</v>
      </c>
      <c r="B225" s="47" t="s">
        <v>873</v>
      </c>
      <c r="C225" s="47" t="s">
        <v>874</v>
      </c>
      <c r="D225" s="47" t="s">
        <v>26</v>
      </c>
      <c r="E225" s="47" t="s">
        <v>38</v>
      </c>
      <c r="F225" s="47" t="s">
        <v>875</v>
      </c>
      <c r="G225" s="47" t="s">
        <v>26</v>
      </c>
      <c r="H225" s="47" t="s">
        <v>379</v>
      </c>
      <c r="I225" s="47" t="s">
        <v>30</v>
      </c>
      <c r="J225" s="47" t="s">
        <v>26</v>
      </c>
      <c r="K225" s="47" t="s">
        <v>26</v>
      </c>
      <c r="L225" s="48" t="s">
        <v>26</v>
      </c>
      <c r="M225" s="50"/>
    </row>
    <row r="226">
      <c r="A226" s="49" t="s">
        <v>876</v>
      </c>
      <c r="B226" s="47" t="s">
        <v>877</v>
      </c>
      <c r="C226" s="47" t="s">
        <v>26</v>
      </c>
      <c r="D226" s="47" t="s">
        <v>26</v>
      </c>
      <c r="E226" s="47" t="s">
        <v>38</v>
      </c>
      <c r="F226" s="47" t="s">
        <v>878</v>
      </c>
      <c r="G226" s="47" t="s">
        <v>26</v>
      </c>
      <c r="H226" s="47" t="s">
        <v>26</v>
      </c>
      <c r="I226" s="47" t="s">
        <v>30</v>
      </c>
      <c r="J226" s="47" t="s">
        <v>26</v>
      </c>
      <c r="K226" s="47" t="s">
        <v>26</v>
      </c>
      <c r="L226" s="48" t="s">
        <v>26</v>
      </c>
      <c r="M226" s="50"/>
    </row>
    <row r="227">
      <c r="A227" s="49" t="s">
        <v>879</v>
      </c>
      <c r="B227" s="47" t="s">
        <v>880</v>
      </c>
      <c r="C227" s="47" t="s">
        <v>881</v>
      </c>
      <c r="D227" s="47" t="s">
        <v>26</v>
      </c>
      <c r="E227" s="47" t="s">
        <v>27</v>
      </c>
      <c r="F227" s="47" t="s">
        <v>254</v>
      </c>
      <c r="G227" s="47" t="s">
        <v>26</v>
      </c>
      <c r="H227" s="47" t="s">
        <v>96</v>
      </c>
      <c r="I227" s="47" t="s">
        <v>30</v>
      </c>
      <c r="J227" s="47" t="s">
        <v>26</v>
      </c>
      <c r="K227" s="47" t="s">
        <v>26</v>
      </c>
      <c r="L227" s="48" t="s">
        <v>26</v>
      </c>
      <c r="M227" s="50"/>
    </row>
    <row r="228">
      <c r="A228" s="49" t="s">
        <v>882</v>
      </c>
      <c r="B228" s="47" t="s">
        <v>883</v>
      </c>
      <c r="C228" s="47" t="s">
        <v>884</v>
      </c>
      <c r="D228" s="47" t="s">
        <v>26</v>
      </c>
      <c r="E228" s="47" t="s">
        <v>27</v>
      </c>
      <c r="F228" s="47" t="s">
        <v>295</v>
      </c>
      <c r="G228" s="47" t="s">
        <v>26</v>
      </c>
      <c r="H228" s="47" t="s">
        <v>885</v>
      </c>
      <c r="I228" s="47" t="s">
        <v>30</v>
      </c>
      <c r="J228" s="47" t="s">
        <v>26</v>
      </c>
      <c r="K228" s="47" t="s">
        <v>26</v>
      </c>
      <c r="L228" s="48" t="s">
        <v>26</v>
      </c>
      <c r="M228" s="50"/>
    </row>
    <row r="229">
      <c r="A229" s="49" t="s">
        <v>886</v>
      </c>
      <c r="B229" s="47" t="s">
        <v>887</v>
      </c>
      <c r="C229" s="47" t="s">
        <v>888</v>
      </c>
      <c r="D229" s="47" t="s">
        <v>26</v>
      </c>
      <c r="E229" s="47" t="s">
        <v>27</v>
      </c>
      <c r="F229" s="47" t="s">
        <v>889</v>
      </c>
      <c r="G229" s="47" t="s">
        <v>26</v>
      </c>
      <c r="H229" s="47" t="s">
        <v>890</v>
      </c>
      <c r="I229" s="47" t="s">
        <v>30</v>
      </c>
      <c r="J229" s="47" t="s">
        <v>26</v>
      </c>
      <c r="K229" s="47" t="s">
        <v>26</v>
      </c>
      <c r="L229" s="48" t="s">
        <v>26</v>
      </c>
      <c r="M229" s="50"/>
    </row>
    <row r="230">
      <c r="A230" s="49" t="s">
        <v>891</v>
      </c>
      <c r="B230" s="47" t="s">
        <v>892</v>
      </c>
      <c r="C230" s="47" t="s">
        <v>26</v>
      </c>
      <c r="D230" s="47" t="s">
        <v>26</v>
      </c>
      <c r="E230" s="47" t="s">
        <v>44</v>
      </c>
      <c r="F230" s="47" t="s">
        <v>893</v>
      </c>
      <c r="G230" s="47" t="s">
        <v>26</v>
      </c>
      <c r="H230" s="47" t="s">
        <v>894</v>
      </c>
      <c r="I230" s="47" t="s">
        <v>30</v>
      </c>
      <c r="J230" s="47" t="s">
        <v>26</v>
      </c>
      <c r="K230" s="47" t="s">
        <v>26</v>
      </c>
      <c r="L230" s="48" t="s">
        <v>26</v>
      </c>
      <c r="M230" s="50"/>
    </row>
    <row r="231">
      <c r="A231" s="49" t="s">
        <v>895</v>
      </c>
      <c r="B231" s="47" t="s">
        <v>896</v>
      </c>
      <c r="C231" s="47" t="s">
        <v>897</v>
      </c>
      <c r="D231" s="47" t="s">
        <v>26</v>
      </c>
      <c r="E231" s="47" t="s">
        <v>44</v>
      </c>
      <c r="F231" s="47" t="s">
        <v>898</v>
      </c>
      <c r="G231" s="47" t="s">
        <v>26</v>
      </c>
      <c r="H231" s="47" t="s">
        <v>308</v>
      </c>
      <c r="I231" s="47" t="s">
        <v>30</v>
      </c>
      <c r="J231" s="47" t="s">
        <v>26</v>
      </c>
      <c r="K231" s="47" t="s">
        <v>26</v>
      </c>
      <c r="L231" s="48" t="s">
        <v>26</v>
      </c>
      <c r="M231" s="50"/>
    </row>
    <row r="232">
      <c r="A232" s="49" t="s">
        <v>899</v>
      </c>
      <c r="B232" s="47" t="s">
        <v>900</v>
      </c>
      <c r="C232" s="47" t="s">
        <v>26</v>
      </c>
      <c r="D232" s="47" t="s">
        <v>26</v>
      </c>
      <c r="E232" s="47" t="s">
        <v>44</v>
      </c>
      <c r="F232" s="47" t="s">
        <v>901</v>
      </c>
      <c r="G232" s="47" t="s">
        <v>26</v>
      </c>
      <c r="H232" s="47" t="s">
        <v>383</v>
      </c>
      <c r="I232" s="47" t="s">
        <v>30</v>
      </c>
      <c r="J232" s="47" t="s">
        <v>26</v>
      </c>
      <c r="K232" s="47" t="s">
        <v>26</v>
      </c>
      <c r="L232" s="48" t="s">
        <v>26</v>
      </c>
      <c r="M232" s="50"/>
    </row>
    <row r="233">
      <c r="A233" s="49" t="s">
        <v>902</v>
      </c>
      <c r="B233" s="47" t="s">
        <v>903</v>
      </c>
      <c r="C233" s="47" t="s">
        <v>904</v>
      </c>
      <c r="D233" s="47" t="s">
        <v>26</v>
      </c>
      <c r="E233" s="47" t="s">
        <v>38</v>
      </c>
      <c r="F233" s="47" t="s">
        <v>905</v>
      </c>
      <c r="G233" s="47" t="s">
        <v>26</v>
      </c>
      <c r="H233" s="47" t="s">
        <v>906</v>
      </c>
      <c r="I233" s="47" t="s">
        <v>30</v>
      </c>
      <c r="J233" s="47" t="s">
        <v>26</v>
      </c>
      <c r="K233" s="47" t="s">
        <v>26</v>
      </c>
      <c r="L233" s="48" t="s">
        <v>26</v>
      </c>
      <c r="M233" s="50"/>
    </row>
    <row r="234">
      <c r="A234" s="49" t="s">
        <v>907</v>
      </c>
      <c r="B234" s="47" t="s">
        <v>908</v>
      </c>
      <c r="C234" s="47" t="s">
        <v>909</v>
      </c>
      <c r="D234" s="47" t="s">
        <v>26</v>
      </c>
      <c r="E234" s="47" t="s">
        <v>38</v>
      </c>
      <c r="F234" s="47" t="s">
        <v>910</v>
      </c>
      <c r="G234" s="47" t="s">
        <v>26</v>
      </c>
      <c r="H234" s="47" t="s">
        <v>911</v>
      </c>
      <c r="I234" s="47" t="s">
        <v>30</v>
      </c>
      <c r="J234" s="47" t="s">
        <v>26</v>
      </c>
      <c r="K234" s="47" t="s">
        <v>26</v>
      </c>
      <c r="L234" s="48" t="s">
        <v>26</v>
      </c>
      <c r="M234" s="50"/>
    </row>
    <row r="235">
      <c r="A235" s="49" t="s">
        <v>912</v>
      </c>
      <c r="B235" s="47" t="s">
        <v>913</v>
      </c>
      <c r="C235" s="47" t="s">
        <v>914</v>
      </c>
      <c r="D235" s="47" t="s">
        <v>26</v>
      </c>
      <c r="E235" s="47" t="s">
        <v>38</v>
      </c>
      <c r="F235" s="47" t="s">
        <v>241</v>
      </c>
      <c r="G235" s="47" t="s">
        <v>26</v>
      </c>
      <c r="H235" s="47" t="s">
        <v>915</v>
      </c>
      <c r="I235" s="47" t="s">
        <v>30</v>
      </c>
      <c r="J235" s="47" t="s">
        <v>26</v>
      </c>
      <c r="K235" s="47" t="s">
        <v>26</v>
      </c>
      <c r="L235" s="48" t="s">
        <v>26</v>
      </c>
      <c r="M235" s="50"/>
    </row>
    <row r="236">
      <c r="A236" s="49" t="s">
        <v>916</v>
      </c>
      <c r="B236" s="47" t="s">
        <v>917</v>
      </c>
      <c r="C236" s="47" t="s">
        <v>26</v>
      </c>
      <c r="D236" s="47" t="s">
        <v>26</v>
      </c>
      <c r="E236" s="47" t="s">
        <v>44</v>
      </c>
      <c r="F236" s="47" t="s">
        <v>918</v>
      </c>
      <c r="G236" s="47" t="s">
        <v>26</v>
      </c>
      <c r="H236" s="47" t="s">
        <v>26</v>
      </c>
      <c r="I236" s="47" t="s">
        <v>30</v>
      </c>
      <c r="J236" s="47" t="s">
        <v>26</v>
      </c>
      <c r="K236" s="47" t="s">
        <v>26</v>
      </c>
      <c r="L236" s="48" t="s">
        <v>26</v>
      </c>
      <c r="M236" s="50"/>
    </row>
    <row r="237">
      <c r="A237" s="49" t="s">
        <v>919</v>
      </c>
      <c r="B237" s="47" t="s">
        <v>920</v>
      </c>
      <c r="C237" s="47" t="s">
        <v>26</v>
      </c>
      <c r="D237" s="47" t="s">
        <v>26</v>
      </c>
      <c r="E237" s="47" t="s">
        <v>27</v>
      </c>
      <c r="F237" s="47" t="s">
        <v>921</v>
      </c>
      <c r="G237" s="47" t="s">
        <v>26</v>
      </c>
      <c r="H237" s="47" t="s">
        <v>181</v>
      </c>
      <c r="I237" s="47" t="s">
        <v>30</v>
      </c>
      <c r="J237" s="47" t="s">
        <v>26</v>
      </c>
      <c r="K237" s="47" t="s">
        <v>26</v>
      </c>
      <c r="L237" s="48" t="s">
        <v>26</v>
      </c>
      <c r="M237" s="50"/>
    </row>
    <row r="238">
      <c r="A238" s="49" t="s">
        <v>922</v>
      </c>
      <c r="B238" s="47" t="s">
        <v>923</v>
      </c>
      <c r="C238" s="47" t="s">
        <v>26</v>
      </c>
      <c r="D238" s="47" t="s">
        <v>26</v>
      </c>
      <c r="E238" s="47" t="s">
        <v>27</v>
      </c>
      <c r="F238" s="47" t="s">
        <v>924</v>
      </c>
      <c r="G238" s="47" t="s">
        <v>26</v>
      </c>
      <c r="H238" s="47" t="s">
        <v>26</v>
      </c>
      <c r="I238" s="47" t="s">
        <v>30</v>
      </c>
      <c r="J238" s="47" t="s">
        <v>26</v>
      </c>
      <c r="K238" s="47" t="s">
        <v>26</v>
      </c>
      <c r="L238" s="48" t="s">
        <v>26</v>
      </c>
      <c r="M238" s="50"/>
    </row>
    <row r="239">
      <c r="A239" s="49" t="s">
        <v>925</v>
      </c>
      <c r="B239" s="47" t="s">
        <v>926</v>
      </c>
      <c r="C239" s="47" t="s">
        <v>26</v>
      </c>
      <c r="D239" s="47" t="s">
        <v>26</v>
      </c>
      <c r="E239" s="47" t="s">
        <v>27</v>
      </c>
      <c r="F239" s="47" t="s">
        <v>927</v>
      </c>
      <c r="G239" s="47" t="s">
        <v>26</v>
      </c>
      <c r="H239" s="47" t="s">
        <v>419</v>
      </c>
      <c r="I239" s="47" t="s">
        <v>30</v>
      </c>
      <c r="J239" s="47" t="s">
        <v>26</v>
      </c>
      <c r="K239" s="47" t="s">
        <v>26</v>
      </c>
      <c r="L239" s="48" t="s">
        <v>26</v>
      </c>
      <c r="M239" s="50"/>
    </row>
    <row r="240">
      <c r="A240" s="49" t="s">
        <v>928</v>
      </c>
      <c r="B240" s="47" t="s">
        <v>929</v>
      </c>
      <c r="C240" s="47" t="s">
        <v>26</v>
      </c>
      <c r="D240" s="47" t="s">
        <v>26</v>
      </c>
      <c r="E240" s="47" t="s">
        <v>38</v>
      </c>
      <c r="F240" s="47" t="s">
        <v>930</v>
      </c>
      <c r="G240" s="47" t="s">
        <v>26</v>
      </c>
      <c r="H240" s="47" t="s">
        <v>419</v>
      </c>
      <c r="I240" s="47" t="s">
        <v>30</v>
      </c>
      <c r="J240" s="47" t="s">
        <v>26</v>
      </c>
      <c r="K240" s="47" t="s">
        <v>26</v>
      </c>
      <c r="L240" s="48" t="s">
        <v>26</v>
      </c>
      <c r="M240" s="50"/>
    </row>
    <row r="241">
      <c r="A241" s="49" t="s">
        <v>931</v>
      </c>
      <c r="B241" s="47" t="s">
        <v>932</v>
      </c>
      <c r="C241" s="47" t="s">
        <v>26</v>
      </c>
      <c r="D241" s="47" t="s">
        <v>26</v>
      </c>
      <c r="E241" s="47" t="s">
        <v>27</v>
      </c>
      <c r="F241" s="47" t="s">
        <v>927</v>
      </c>
      <c r="G241" s="47" t="s">
        <v>26</v>
      </c>
      <c r="H241" s="47" t="s">
        <v>29</v>
      </c>
      <c r="I241" s="47" t="s">
        <v>30</v>
      </c>
      <c r="J241" s="47" t="s">
        <v>26</v>
      </c>
      <c r="K241" s="47" t="s">
        <v>26</v>
      </c>
      <c r="L241" s="48" t="s">
        <v>26</v>
      </c>
      <c r="M241" s="50"/>
    </row>
    <row r="242">
      <c r="A242" s="49" t="s">
        <v>933</v>
      </c>
      <c r="B242" s="47" t="s">
        <v>934</v>
      </c>
      <c r="C242" s="47" t="s">
        <v>26</v>
      </c>
      <c r="D242" s="47" t="s">
        <v>26</v>
      </c>
      <c r="E242" s="47" t="s">
        <v>27</v>
      </c>
      <c r="F242" s="47" t="s">
        <v>26</v>
      </c>
      <c r="G242" s="47" t="s">
        <v>26</v>
      </c>
      <c r="H242" s="47" t="s">
        <v>705</v>
      </c>
      <c r="I242" s="47" t="s">
        <v>30</v>
      </c>
      <c r="J242" s="47" t="s">
        <v>26</v>
      </c>
      <c r="K242" s="47" t="s">
        <v>26</v>
      </c>
      <c r="L242" s="48" t="s">
        <v>26</v>
      </c>
      <c r="M242" s="50"/>
    </row>
    <row r="243">
      <c r="A243" s="49" t="s">
        <v>935</v>
      </c>
      <c r="B243" s="47" t="s">
        <v>936</v>
      </c>
      <c r="C243" s="47" t="s">
        <v>26</v>
      </c>
      <c r="D243" s="47" t="s">
        <v>26</v>
      </c>
      <c r="E243" s="47" t="s">
        <v>44</v>
      </c>
      <c r="F243" s="47" t="s">
        <v>26</v>
      </c>
      <c r="G243" s="47" t="s">
        <v>26</v>
      </c>
      <c r="H243" s="47" t="s">
        <v>937</v>
      </c>
      <c r="I243" s="47" t="s">
        <v>30</v>
      </c>
      <c r="J243" s="47" t="s">
        <v>26</v>
      </c>
      <c r="K243" s="47" t="s">
        <v>26</v>
      </c>
      <c r="L243" s="48" t="s">
        <v>26</v>
      </c>
      <c r="M243" s="50"/>
    </row>
    <row r="244">
      <c r="A244" s="49" t="s">
        <v>938</v>
      </c>
      <c r="B244" s="47" t="s">
        <v>939</v>
      </c>
      <c r="C244" s="47" t="s">
        <v>26</v>
      </c>
      <c r="D244" s="47" t="s">
        <v>26</v>
      </c>
      <c r="E244" s="47" t="s">
        <v>38</v>
      </c>
      <c r="F244" s="47" t="s">
        <v>26</v>
      </c>
      <c r="G244" s="47" t="s">
        <v>26</v>
      </c>
      <c r="H244" s="47" t="s">
        <v>26</v>
      </c>
      <c r="I244" s="47" t="s">
        <v>30</v>
      </c>
      <c r="J244" s="47" t="s">
        <v>26</v>
      </c>
      <c r="K244" s="47" t="s">
        <v>26</v>
      </c>
      <c r="L244" s="48" t="s">
        <v>26</v>
      </c>
      <c r="M244" s="50"/>
    </row>
    <row r="245">
      <c r="A245" s="49" t="s">
        <v>940</v>
      </c>
      <c r="B245" s="47" t="s">
        <v>941</v>
      </c>
      <c r="C245" s="47" t="s">
        <v>26</v>
      </c>
      <c r="D245" s="47" t="s">
        <v>26</v>
      </c>
      <c r="E245" s="47" t="s">
        <v>278</v>
      </c>
      <c r="F245" s="47" t="s">
        <v>26</v>
      </c>
      <c r="G245" s="47" t="s">
        <v>26</v>
      </c>
      <c r="H245" s="47" t="s">
        <v>942</v>
      </c>
      <c r="I245" s="47" t="s">
        <v>30</v>
      </c>
      <c r="J245" s="47" t="s">
        <v>26</v>
      </c>
      <c r="K245" s="47" t="s">
        <v>26</v>
      </c>
      <c r="L245" s="48" t="s">
        <v>26</v>
      </c>
      <c r="M245" s="50"/>
    </row>
    <row r="246">
      <c r="A246" s="49" t="s">
        <v>943</v>
      </c>
      <c r="B246" s="47" t="s">
        <v>944</v>
      </c>
      <c r="C246" s="47" t="s">
        <v>26</v>
      </c>
      <c r="D246" s="47" t="s">
        <v>26</v>
      </c>
      <c r="E246" s="47" t="s">
        <v>44</v>
      </c>
      <c r="F246" s="47" t="s">
        <v>945</v>
      </c>
      <c r="G246" s="47" t="s">
        <v>26</v>
      </c>
      <c r="H246" s="47" t="s">
        <v>946</v>
      </c>
      <c r="I246" s="47" t="s">
        <v>30</v>
      </c>
      <c r="J246" s="47" t="s">
        <v>26</v>
      </c>
      <c r="K246" s="47" t="s">
        <v>26</v>
      </c>
      <c r="L246" s="48" t="s">
        <v>26</v>
      </c>
      <c r="M246" s="50"/>
    </row>
    <row r="247">
      <c r="A247" s="49" t="s">
        <v>947</v>
      </c>
      <c r="B247" s="47" t="s">
        <v>948</v>
      </c>
      <c r="C247" s="47" t="s">
        <v>26</v>
      </c>
      <c r="D247" s="47" t="s">
        <v>26</v>
      </c>
      <c r="E247" s="47" t="s">
        <v>27</v>
      </c>
      <c r="F247" s="47" t="s">
        <v>673</v>
      </c>
      <c r="G247" s="47" t="s">
        <v>26</v>
      </c>
      <c r="H247" s="47" t="s">
        <v>949</v>
      </c>
      <c r="I247" s="47" t="s">
        <v>30</v>
      </c>
      <c r="J247" s="47" t="s">
        <v>26</v>
      </c>
      <c r="K247" s="47" t="s">
        <v>26</v>
      </c>
      <c r="L247" s="48" t="s">
        <v>26</v>
      </c>
      <c r="M247" s="50"/>
    </row>
    <row r="248">
      <c r="A248" s="49" t="s">
        <v>950</v>
      </c>
      <c r="B248" s="47" t="s">
        <v>951</v>
      </c>
      <c r="C248" s="47" t="s">
        <v>26</v>
      </c>
      <c r="D248" s="47" t="s">
        <v>26</v>
      </c>
      <c r="E248" s="47" t="s">
        <v>44</v>
      </c>
      <c r="F248" s="47" t="s">
        <v>26</v>
      </c>
      <c r="G248" s="47" t="s">
        <v>26</v>
      </c>
      <c r="H248" s="47" t="s">
        <v>585</v>
      </c>
      <c r="I248" s="47" t="s">
        <v>30</v>
      </c>
      <c r="J248" s="47" t="s">
        <v>26</v>
      </c>
      <c r="K248" s="47" t="s">
        <v>26</v>
      </c>
      <c r="L248" s="48" t="s">
        <v>26</v>
      </c>
      <c r="M248" s="50"/>
    </row>
    <row r="249">
      <c r="A249" s="49" t="s">
        <v>952</v>
      </c>
      <c r="B249" s="47" t="s">
        <v>953</v>
      </c>
      <c r="C249" s="47" t="s">
        <v>26</v>
      </c>
      <c r="D249" s="47" t="s">
        <v>26</v>
      </c>
      <c r="E249" s="47" t="s">
        <v>44</v>
      </c>
      <c r="F249" s="47" t="s">
        <v>954</v>
      </c>
      <c r="G249" s="47" t="s">
        <v>26</v>
      </c>
      <c r="H249" s="47" t="s">
        <v>955</v>
      </c>
      <c r="I249" s="47" t="s">
        <v>30</v>
      </c>
      <c r="J249" s="47" t="s">
        <v>26</v>
      </c>
      <c r="K249" s="47" t="s">
        <v>26</v>
      </c>
      <c r="L249" s="48" t="s">
        <v>26</v>
      </c>
      <c r="M249" s="50"/>
    </row>
    <row r="250">
      <c r="A250" s="49" t="s">
        <v>956</v>
      </c>
      <c r="B250" s="47" t="s">
        <v>957</v>
      </c>
      <c r="C250" s="47" t="s">
        <v>26</v>
      </c>
      <c r="D250" s="47" t="s">
        <v>26</v>
      </c>
      <c r="E250" s="47" t="s">
        <v>27</v>
      </c>
      <c r="F250" s="47" t="s">
        <v>958</v>
      </c>
      <c r="G250" s="47" t="s">
        <v>26</v>
      </c>
      <c r="H250" s="47" t="s">
        <v>776</v>
      </c>
      <c r="I250" s="47" t="s">
        <v>30</v>
      </c>
      <c r="J250" s="47" t="s">
        <v>26</v>
      </c>
      <c r="K250" s="47" t="s">
        <v>26</v>
      </c>
      <c r="L250" s="48" t="s">
        <v>26</v>
      </c>
      <c r="M250" s="50"/>
    </row>
    <row r="251">
      <c r="A251" s="49" t="s">
        <v>959</v>
      </c>
      <c r="B251" s="47" t="s">
        <v>960</v>
      </c>
      <c r="C251" s="47" t="s">
        <v>26</v>
      </c>
      <c r="D251" s="47" t="s">
        <v>26</v>
      </c>
      <c r="E251" s="47" t="s">
        <v>27</v>
      </c>
      <c r="F251" s="47" t="s">
        <v>961</v>
      </c>
      <c r="G251" s="47" t="s">
        <v>26</v>
      </c>
      <c r="H251" s="47" t="s">
        <v>207</v>
      </c>
      <c r="I251" s="47" t="s">
        <v>30</v>
      </c>
      <c r="J251" s="47" t="s">
        <v>26</v>
      </c>
      <c r="K251" s="47" t="s">
        <v>26</v>
      </c>
      <c r="L251" s="48" t="s">
        <v>26</v>
      </c>
      <c r="M251" s="50"/>
    </row>
    <row r="252">
      <c r="A252" s="49" t="s">
        <v>962</v>
      </c>
      <c r="B252" s="47" t="s">
        <v>963</v>
      </c>
      <c r="C252" s="47" t="s">
        <v>26</v>
      </c>
      <c r="D252" s="47" t="s">
        <v>26</v>
      </c>
      <c r="E252" s="47" t="s">
        <v>44</v>
      </c>
      <c r="F252" s="47" t="s">
        <v>964</v>
      </c>
      <c r="G252" s="47" t="s">
        <v>26</v>
      </c>
      <c r="H252" s="47" t="s">
        <v>965</v>
      </c>
      <c r="I252" s="47" t="s">
        <v>30</v>
      </c>
      <c r="J252" s="47" t="s">
        <v>26</v>
      </c>
      <c r="K252" s="47" t="s">
        <v>26</v>
      </c>
      <c r="L252" s="48" t="s">
        <v>26</v>
      </c>
      <c r="M252" s="50"/>
    </row>
    <row r="253">
      <c r="A253" s="49" t="s">
        <v>966</v>
      </c>
      <c r="B253" s="47" t="s">
        <v>967</v>
      </c>
      <c r="C253" s="47" t="s">
        <v>26</v>
      </c>
      <c r="D253" s="47" t="s">
        <v>26</v>
      </c>
      <c r="E253" s="47" t="s">
        <v>44</v>
      </c>
      <c r="F253" s="47" t="s">
        <v>968</v>
      </c>
      <c r="G253" s="47" t="s">
        <v>26</v>
      </c>
      <c r="H253" s="47" t="s">
        <v>969</v>
      </c>
      <c r="I253" s="47" t="s">
        <v>30</v>
      </c>
      <c r="J253" s="47" t="s">
        <v>26</v>
      </c>
      <c r="K253" s="47" t="s">
        <v>26</v>
      </c>
      <c r="L253" s="48" t="s">
        <v>26</v>
      </c>
      <c r="M253" s="50"/>
    </row>
    <row r="254">
      <c r="A254" s="49" t="s">
        <v>970</v>
      </c>
      <c r="B254" s="47" t="s">
        <v>971</v>
      </c>
      <c r="C254" s="47" t="s">
        <v>972</v>
      </c>
      <c r="D254" s="47" t="s">
        <v>26</v>
      </c>
      <c r="E254" s="47" t="s">
        <v>27</v>
      </c>
      <c r="F254" s="47" t="s">
        <v>973</v>
      </c>
      <c r="G254" s="47" t="s">
        <v>26</v>
      </c>
      <c r="H254" s="47" t="s">
        <v>29</v>
      </c>
      <c r="I254" s="47" t="s">
        <v>30</v>
      </c>
      <c r="J254" s="47" t="s">
        <v>26</v>
      </c>
      <c r="K254" s="47" t="s">
        <v>26</v>
      </c>
      <c r="L254" s="48" t="s">
        <v>26</v>
      </c>
      <c r="M254" s="50"/>
    </row>
    <row r="255">
      <c r="A255" s="49" t="s">
        <v>974</v>
      </c>
      <c r="B255" s="47" t="s">
        <v>975</v>
      </c>
      <c r="C255" s="47" t="s">
        <v>976</v>
      </c>
      <c r="D255" s="47" t="s">
        <v>26</v>
      </c>
      <c r="E255" s="47" t="s">
        <v>38</v>
      </c>
      <c r="F255" s="47" t="s">
        <v>910</v>
      </c>
      <c r="G255" s="47" t="s">
        <v>26</v>
      </c>
      <c r="H255" s="47" t="s">
        <v>977</v>
      </c>
      <c r="I255" s="47" t="s">
        <v>30</v>
      </c>
      <c r="J255" s="47" t="s">
        <v>26</v>
      </c>
      <c r="K255" s="47" t="s">
        <v>26</v>
      </c>
      <c r="L255" s="48" t="s">
        <v>26</v>
      </c>
      <c r="M255" s="50"/>
    </row>
    <row r="256">
      <c r="A256" s="49" t="s">
        <v>978</v>
      </c>
      <c r="B256" s="47" t="s">
        <v>979</v>
      </c>
      <c r="C256" s="47" t="s">
        <v>26</v>
      </c>
      <c r="D256" s="47" t="s">
        <v>26</v>
      </c>
      <c r="E256" s="47" t="s">
        <v>27</v>
      </c>
      <c r="F256" s="47" t="s">
        <v>980</v>
      </c>
      <c r="G256" s="47" t="s">
        <v>26</v>
      </c>
      <c r="H256" s="47" t="s">
        <v>981</v>
      </c>
      <c r="I256" s="47" t="s">
        <v>30</v>
      </c>
      <c r="J256" s="47" t="s">
        <v>26</v>
      </c>
      <c r="K256" s="47" t="s">
        <v>26</v>
      </c>
      <c r="L256" s="48" t="s">
        <v>26</v>
      </c>
      <c r="M256" s="50"/>
    </row>
    <row r="257">
      <c r="A257" s="49" t="s">
        <v>982</v>
      </c>
      <c r="B257" s="47" t="s">
        <v>983</v>
      </c>
      <c r="C257" s="47" t="s">
        <v>26</v>
      </c>
      <c r="D257" s="47" t="s">
        <v>26</v>
      </c>
      <c r="E257" s="47" t="s">
        <v>27</v>
      </c>
      <c r="F257" s="47" t="s">
        <v>984</v>
      </c>
      <c r="G257" s="47" t="s">
        <v>26</v>
      </c>
      <c r="H257" s="47" t="s">
        <v>985</v>
      </c>
      <c r="I257" s="47" t="s">
        <v>30</v>
      </c>
      <c r="J257" s="47" t="s">
        <v>26</v>
      </c>
      <c r="K257" s="47" t="s">
        <v>26</v>
      </c>
      <c r="L257" s="48" t="s">
        <v>26</v>
      </c>
      <c r="M257" s="50"/>
    </row>
    <row r="258">
      <c r="A258" s="49" t="s">
        <v>986</v>
      </c>
      <c r="B258" s="47" t="s">
        <v>987</v>
      </c>
      <c r="C258" s="47" t="s">
        <v>988</v>
      </c>
      <c r="D258" s="47" t="s">
        <v>26</v>
      </c>
      <c r="E258" s="47" t="s">
        <v>38</v>
      </c>
      <c r="F258" s="47" t="s">
        <v>989</v>
      </c>
      <c r="G258" s="47" t="s">
        <v>26</v>
      </c>
      <c r="H258" s="47" t="s">
        <v>379</v>
      </c>
      <c r="I258" s="47" t="s">
        <v>30</v>
      </c>
      <c r="J258" s="47" t="s">
        <v>26</v>
      </c>
      <c r="K258" s="47" t="s">
        <v>26</v>
      </c>
      <c r="L258" s="48" t="s">
        <v>26</v>
      </c>
      <c r="M258" s="50"/>
    </row>
    <row r="259">
      <c r="A259" s="49" t="s">
        <v>990</v>
      </c>
      <c r="B259" s="47" t="s">
        <v>991</v>
      </c>
      <c r="C259" s="47" t="s">
        <v>992</v>
      </c>
      <c r="D259" s="47" t="s">
        <v>26</v>
      </c>
      <c r="E259" s="47" t="s">
        <v>38</v>
      </c>
      <c r="F259" s="47" t="s">
        <v>993</v>
      </c>
      <c r="G259" s="47" t="s">
        <v>26</v>
      </c>
      <c r="H259" s="47" t="s">
        <v>994</v>
      </c>
      <c r="I259" s="47" t="s">
        <v>30</v>
      </c>
      <c r="J259" s="47" t="s">
        <v>26</v>
      </c>
      <c r="K259" s="47" t="s">
        <v>26</v>
      </c>
      <c r="L259" s="48" t="s">
        <v>26</v>
      </c>
      <c r="M259" s="50"/>
    </row>
    <row r="260">
      <c r="A260" s="49" t="s">
        <v>995</v>
      </c>
      <c r="B260" s="47" t="s">
        <v>996</v>
      </c>
      <c r="C260" s="47" t="s">
        <v>26</v>
      </c>
      <c r="D260" s="47" t="s">
        <v>26</v>
      </c>
      <c r="E260" s="47" t="s">
        <v>44</v>
      </c>
      <c r="F260" s="47" t="s">
        <v>567</v>
      </c>
      <c r="G260" s="47" t="s">
        <v>26</v>
      </c>
      <c r="H260" s="47" t="s">
        <v>997</v>
      </c>
      <c r="I260" s="47" t="s">
        <v>30</v>
      </c>
      <c r="J260" s="47" t="s">
        <v>26</v>
      </c>
      <c r="K260" s="47" t="s">
        <v>26</v>
      </c>
      <c r="L260" s="48" t="s">
        <v>26</v>
      </c>
      <c r="M260" s="50"/>
    </row>
    <row r="261">
      <c r="A261" s="49" t="s">
        <v>998</v>
      </c>
      <c r="B261" s="47" t="s">
        <v>999</v>
      </c>
      <c r="C261" s="47" t="s">
        <v>26</v>
      </c>
      <c r="D261" s="47" t="s">
        <v>26</v>
      </c>
      <c r="E261" s="47" t="s">
        <v>27</v>
      </c>
      <c r="F261" s="47" t="s">
        <v>461</v>
      </c>
      <c r="G261" s="47" t="s">
        <v>26</v>
      </c>
      <c r="H261" s="47" t="s">
        <v>1000</v>
      </c>
      <c r="I261" s="47" t="s">
        <v>30</v>
      </c>
      <c r="J261" s="47" t="s">
        <v>26</v>
      </c>
      <c r="K261" s="47" t="s">
        <v>26</v>
      </c>
      <c r="L261" s="48" t="s">
        <v>26</v>
      </c>
      <c r="M261" s="50"/>
    </row>
    <row r="262">
      <c r="A262" s="49" t="s">
        <v>1001</v>
      </c>
      <c r="B262" s="47" t="s">
        <v>1002</v>
      </c>
      <c r="C262" s="47" t="s">
        <v>26</v>
      </c>
      <c r="D262" s="47" t="s">
        <v>26</v>
      </c>
      <c r="E262" s="47" t="s">
        <v>27</v>
      </c>
      <c r="F262" s="47" t="s">
        <v>461</v>
      </c>
      <c r="G262" s="47" t="s">
        <v>26</v>
      </c>
      <c r="H262" s="47" t="s">
        <v>705</v>
      </c>
      <c r="I262" s="47" t="s">
        <v>30</v>
      </c>
      <c r="J262" s="47" t="s">
        <v>26</v>
      </c>
      <c r="K262" s="47" t="s">
        <v>26</v>
      </c>
      <c r="L262" s="48" t="s">
        <v>26</v>
      </c>
      <c r="M262" s="50"/>
    </row>
    <row r="263">
      <c r="A263" s="49" t="s">
        <v>1003</v>
      </c>
      <c r="B263" s="47" t="s">
        <v>1004</v>
      </c>
      <c r="C263" s="47" t="s">
        <v>26</v>
      </c>
      <c r="D263" s="47" t="s">
        <v>26</v>
      </c>
      <c r="E263" s="47" t="s">
        <v>27</v>
      </c>
      <c r="F263" s="47" t="s">
        <v>736</v>
      </c>
      <c r="G263" s="47" t="s">
        <v>26</v>
      </c>
      <c r="H263" s="47" t="s">
        <v>427</v>
      </c>
      <c r="I263" s="47" t="s">
        <v>30</v>
      </c>
      <c r="J263" s="47" t="s">
        <v>26</v>
      </c>
      <c r="K263" s="47" t="s">
        <v>26</v>
      </c>
      <c r="L263" s="48" t="s">
        <v>26</v>
      </c>
      <c r="M263" s="50"/>
    </row>
    <row r="264">
      <c r="A264" s="49" t="s">
        <v>1005</v>
      </c>
      <c r="B264" s="47" t="s">
        <v>1006</v>
      </c>
      <c r="C264" s="47" t="s">
        <v>26</v>
      </c>
      <c r="D264" s="47" t="s">
        <v>26</v>
      </c>
      <c r="E264" s="47" t="s">
        <v>44</v>
      </c>
      <c r="F264" s="47" t="s">
        <v>1007</v>
      </c>
      <c r="G264" s="47" t="s">
        <v>26</v>
      </c>
      <c r="H264" s="47" t="s">
        <v>383</v>
      </c>
      <c r="I264" s="47" t="s">
        <v>30</v>
      </c>
      <c r="J264" s="47" t="s">
        <v>26</v>
      </c>
      <c r="K264" s="47" t="s">
        <v>26</v>
      </c>
      <c r="L264" s="48" t="s">
        <v>26</v>
      </c>
      <c r="M264" s="50"/>
    </row>
    <row r="265">
      <c r="A265" s="49" t="s">
        <v>1008</v>
      </c>
      <c r="B265" s="47" t="s">
        <v>1009</v>
      </c>
      <c r="C265" s="47" t="s">
        <v>26</v>
      </c>
      <c r="D265" s="47" t="s">
        <v>26</v>
      </c>
      <c r="E265" s="47" t="s">
        <v>44</v>
      </c>
      <c r="F265" s="47" t="s">
        <v>1010</v>
      </c>
      <c r="G265" s="47" t="s">
        <v>26</v>
      </c>
      <c r="H265" s="47" t="s">
        <v>383</v>
      </c>
      <c r="I265" s="47" t="s">
        <v>30</v>
      </c>
      <c r="J265" s="47" t="s">
        <v>26</v>
      </c>
      <c r="K265" s="47" t="s">
        <v>26</v>
      </c>
      <c r="L265" s="48" t="s">
        <v>26</v>
      </c>
      <c r="M265" s="50"/>
    </row>
    <row r="266">
      <c r="A266" s="49" t="s">
        <v>1011</v>
      </c>
      <c r="B266" s="47" t="s">
        <v>1012</v>
      </c>
      <c r="C266" s="47" t="s">
        <v>26</v>
      </c>
      <c r="D266" s="47" t="s">
        <v>26</v>
      </c>
      <c r="E266" s="47" t="s">
        <v>44</v>
      </c>
      <c r="F266" s="47" t="s">
        <v>1013</v>
      </c>
      <c r="G266" s="47" t="s">
        <v>26</v>
      </c>
      <c r="H266" s="47" t="s">
        <v>1014</v>
      </c>
      <c r="I266" s="47" t="s">
        <v>30</v>
      </c>
      <c r="J266" s="47" t="s">
        <v>26</v>
      </c>
      <c r="K266" s="47" t="s">
        <v>26</v>
      </c>
      <c r="L266" s="48" t="s">
        <v>26</v>
      </c>
      <c r="M266" s="50"/>
    </row>
    <row r="267">
      <c r="A267" s="49" t="s">
        <v>1015</v>
      </c>
      <c r="B267" s="47" t="s">
        <v>1016</v>
      </c>
      <c r="C267" s="47" t="s">
        <v>1017</v>
      </c>
      <c r="D267" s="47" t="s">
        <v>26</v>
      </c>
      <c r="E267" s="47" t="s">
        <v>38</v>
      </c>
      <c r="F267" s="47" t="s">
        <v>1018</v>
      </c>
      <c r="G267" s="47" t="s">
        <v>26</v>
      </c>
      <c r="H267" s="47" t="s">
        <v>387</v>
      </c>
      <c r="I267" s="47" t="s">
        <v>30</v>
      </c>
      <c r="J267" s="47" t="s">
        <v>26</v>
      </c>
      <c r="K267" s="47" t="s">
        <v>26</v>
      </c>
      <c r="L267" s="48" t="s">
        <v>26</v>
      </c>
      <c r="M267" s="50"/>
    </row>
    <row r="268">
      <c r="A268" s="49" t="s">
        <v>1019</v>
      </c>
      <c r="B268" s="47" t="s">
        <v>1020</v>
      </c>
      <c r="C268" s="47" t="s">
        <v>1021</v>
      </c>
      <c r="D268" s="47" t="s">
        <v>26</v>
      </c>
      <c r="E268" s="47" t="s">
        <v>38</v>
      </c>
      <c r="F268" s="47" t="s">
        <v>1022</v>
      </c>
      <c r="G268" s="47" t="s">
        <v>26</v>
      </c>
      <c r="H268" s="47" t="s">
        <v>1023</v>
      </c>
      <c r="I268" s="47" t="s">
        <v>30</v>
      </c>
      <c r="J268" s="47" t="s">
        <v>26</v>
      </c>
      <c r="K268" s="47" t="s">
        <v>26</v>
      </c>
      <c r="L268" s="48" t="s">
        <v>26</v>
      </c>
      <c r="M268" s="50"/>
    </row>
    <row r="269">
      <c r="A269" s="49" t="s">
        <v>1024</v>
      </c>
      <c r="B269" s="47" t="s">
        <v>1025</v>
      </c>
      <c r="C269" s="47" t="s">
        <v>26</v>
      </c>
      <c r="D269" s="47" t="s">
        <v>26</v>
      </c>
      <c r="E269" s="47" t="s">
        <v>27</v>
      </c>
      <c r="F269" s="47" t="s">
        <v>1026</v>
      </c>
      <c r="G269" s="47" t="s">
        <v>26</v>
      </c>
      <c r="H269" s="47" t="s">
        <v>1027</v>
      </c>
      <c r="I269" s="47" t="s">
        <v>30</v>
      </c>
      <c r="J269" s="47" t="s">
        <v>26</v>
      </c>
      <c r="K269" s="47" t="s">
        <v>26</v>
      </c>
      <c r="L269" s="48" t="s">
        <v>26</v>
      </c>
      <c r="M269" s="50"/>
    </row>
    <row r="270">
      <c r="A270" s="49" t="s">
        <v>1028</v>
      </c>
      <c r="B270" s="47" t="s">
        <v>1029</v>
      </c>
      <c r="C270" s="47" t="s">
        <v>1030</v>
      </c>
      <c r="D270" s="47" t="s">
        <v>26</v>
      </c>
      <c r="E270" s="47" t="s">
        <v>27</v>
      </c>
      <c r="F270" s="47" t="s">
        <v>1031</v>
      </c>
      <c r="G270" s="47" t="s">
        <v>26</v>
      </c>
      <c r="H270" s="47" t="s">
        <v>26</v>
      </c>
      <c r="I270" s="47" t="s">
        <v>30</v>
      </c>
      <c r="J270" s="47" t="s">
        <v>26</v>
      </c>
      <c r="K270" s="47" t="s">
        <v>26</v>
      </c>
      <c r="L270" s="48" t="s">
        <v>26</v>
      </c>
      <c r="M270" s="50"/>
    </row>
    <row r="271">
      <c r="A271" s="49" t="s">
        <v>1032</v>
      </c>
      <c r="B271" s="47" t="s">
        <v>1033</v>
      </c>
      <c r="C271" s="47" t="s">
        <v>26</v>
      </c>
      <c r="D271" s="47" t="s">
        <v>26</v>
      </c>
      <c r="E271" s="47" t="s">
        <v>44</v>
      </c>
      <c r="F271" s="47" t="s">
        <v>1034</v>
      </c>
      <c r="G271" s="47" t="s">
        <v>26</v>
      </c>
      <c r="H271" s="47" t="s">
        <v>522</v>
      </c>
      <c r="I271" s="47" t="s">
        <v>30</v>
      </c>
      <c r="J271" s="47" t="s">
        <v>26</v>
      </c>
      <c r="K271" s="47" t="s">
        <v>26</v>
      </c>
      <c r="L271" s="48" t="s">
        <v>26</v>
      </c>
      <c r="M271" s="50"/>
    </row>
    <row r="272">
      <c r="A272" s="49" t="s">
        <v>1035</v>
      </c>
      <c r="B272" s="47" t="s">
        <v>1036</v>
      </c>
      <c r="C272" s="47" t="s">
        <v>26</v>
      </c>
      <c r="D272" s="47" t="s">
        <v>26</v>
      </c>
      <c r="E272" s="47" t="s">
        <v>27</v>
      </c>
      <c r="F272" s="47" t="s">
        <v>1037</v>
      </c>
      <c r="G272" s="47" t="s">
        <v>26</v>
      </c>
      <c r="H272" s="47" t="s">
        <v>419</v>
      </c>
      <c r="I272" s="47" t="s">
        <v>30</v>
      </c>
      <c r="J272" s="47" t="s">
        <v>26</v>
      </c>
      <c r="K272" s="47" t="s">
        <v>26</v>
      </c>
      <c r="L272" s="48" t="s">
        <v>26</v>
      </c>
      <c r="M272" s="50"/>
    </row>
    <row r="273">
      <c r="A273" s="49" t="s">
        <v>1038</v>
      </c>
      <c r="B273" s="47" t="s">
        <v>1039</v>
      </c>
      <c r="C273" s="47" t="s">
        <v>26</v>
      </c>
      <c r="D273" s="47" t="s">
        <v>26</v>
      </c>
      <c r="E273" s="47" t="s">
        <v>27</v>
      </c>
      <c r="F273" s="47" t="s">
        <v>1040</v>
      </c>
      <c r="G273" s="47" t="s">
        <v>26</v>
      </c>
      <c r="H273" s="47" t="s">
        <v>419</v>
      </c>
      <c r="I273" s="47" t="s">
        <v>30</v>
      </c>
      <c r="J273" s="47" t="s">
        <v>26</v>
      </c>
      <c r="K273" s="47" t="s">
        <v>26</v>
      </c>
      <c r="L273" s="48" t="s">
        <v>26</v>
      </c>
      <c r="M273" s="50"/>
    </row>
    <row r="274">
      <c r="A274" s="49" t="s">
        <v>1041</v>
      </c>
      <c r="B274" s="47" t="s">
        <v>1042</v>
      </c>
      <c r="C274" s="47" t="s">
        <v>26</v>
      </c>
      <c r="D274" s="47" t="s">
        <v>26</v>
      </c>
      <c r="E274" s="47" t="s">
        <v>27</v>
      </c>
      <c r="F274" s="47" t="s">
        <v>739</v>
      </c>
      <c r="G274" s="47" t="s">
        <v>26</v>
      </c>
      <c r="H274" s="47" t="s">
        <v>29</v>
      </c>
      <c r="I274" s="47" t="s">
        <v>30</v>
      </c>
      <c r="J274" s="47" t="s">
        <v>26</v>
      </c>
      <c r="K274" s="47" t="s">
        <v>26</v>
      </c>
      <c r="L274" s="48" t="s">
        <v>26</v>
      </c>
      <c r="M274" s="50"/>
    </row>
    <row r="275">
      <c r="A275" s="49" t="s">
        <v>1043</v>
      </c>
      <c r="B275" s="47" t="s">
        <v>1044</v>
      </c>
      <c r="C275" s="47" t="s">
        <v>26</v>
      </c>
      <c r="D275" s="47" t="s">
        <v>26</v>
      </c>
      <c r="E275" s="47" t="s">
        <v>27</v>
      </c>
      <c r="F275" s="47" t="s">
        <v>1045</v>
      </c>
      <c r="G275" s="47" t="s">
        <v>26</v>
      </c>
      <c r="H275" s="47" t="s">
        <v>230</v>
      </c>
      <c r="I275" s="47" t="s">
        <v>30</v>
      </c>
      <c r="J275" s="47" t="s">
        <v>26</v>
      </c>
      <c r="K275" s="47" t="s">
        <v>26</v>
      </c>
      <c r="L275" s="48" t="s">
        <v>26</v>
      </c>
      <c r="M275" s="50"/>
    </row>
    <row r="276">
      <c r="A276" s="49" t="s">
        <v>1046</v>
      </c>
      <c r="B276" s="47" t="s">
        <v>1047</v>
      </c>
      <c r="C276" s="47" t="s">
        <v>26</v>
      </c>
      <c r="D276" s="47" t="s">
        <v>26</v>
      </c>
      <c r="E276" s="47" t="s">
        <v>27</v>
      </c>
      <c r="F276" s="47" t="s">
        <v>1048</v>
      </c>
      <c r="G276" s="47" t="s">
        <v>26</v>
      </c>
      <c r="H276" s="47" t="s">
        <v>333</v>
      </c>
      <c r="I276" s="47" t="s">
        <v>30</v>
      </c>
      <c r="J276" s="47" t="s">
        <v>26</v>
      </c>
      <c r="K276" s="47" t="s">
        <v>26</v>
      </c>
      <c r="L276" s="48" t="s">
        <v>26</v>
      </c>
      <c r="M276" s="50"/>
    </row>
    <row r="277">
      <c r="A277" s="49" t="s">
        <v>1049</v>
      </c>
      <c r="B277" s="47" t="s">
        <v>1050</v>
      </c>
      <c r="C277" s="47" t="s">
        <v>26</v>
      </c>
      <c r="D277" s="47" t="s">
        <v>26</v>
      </c>
      <c r="E277" s="47" t="s">
        <v>278</v>
      </c>
      <c r="F277" s="47" t="s">
        <v>1051</v>
      </c>
      <c r="G277" s="47" t="s">
        <v>26</v>
      </c>
      <c r="H277" s="47" t="s">
        <v>1052</v>
      </c>
      <c r="I277" s="47" t="s">
        <v>30</v>
      </c>
      <c r="J277" s="47" t="s">
        <v>26</v>
      </c>
      <c r="K277" s="47" t="s">
        <v>26</v>
      </c>
      <c r="L277" s="48" t="s">
        <v>26</v>
      </c>
      <c r="M277" s="50"/>
    </row>
    <row r="278">
      <c r="A278" s="49" t="s">
        <v>1053</v>
      </c>
      <c r="B278" s="47" t="s">
        <v>1054</v>
      </c>
      <c r="C278" s="47" t="s">
        <v>1055</v>
      </c>
      <c r="D278" s="47" t="s">
        <v>26</v>
      </c>
      <c r="E278" s="47" t="s">
        <v>44</v>
      </c>
      <c r="F278" s="47" t="s">
        <v>26</v>
      </c>
      <c r="G278" s="47" t="s">
        <v>26</v>
      </c>
      <c r="H278" s="47" t="s">
        <v>26</v>
      </c>
      <c r="I278" s="47" t="s">
        <v>30</v>
      </c>
      <c r="J278" s="47" t="s">
        <v>26</v>
      </c>
      <c r="K278" s="47" t="s">
        <v>26</v>
      </c>
      <c r="L278" s="48" t="s">
        <v>26</v>
      </c>
      <c r="M278" s="50"/>
    </row>
  </sheetData>
  <autoFilter ref="A3:L3" xr:uid="{00000000-0001-0000-0100-000000000000}"/>
  <mergeCells>
    <mergeCell ref="A1:E1"/>
  </mergeCells>
  <pageMargins left="0.70866141732283472" right="1.9685039370078741" top="1.1417322834645669" bottom="0.74803149606299213" header="0.31496062992125984" footer="0.31496062992125984"/>
  <pageSetup paperSize="8" orientation="landscape"/>
  <headerFooter>
    <oddHeader>&amp;L&amp;G&amp;RLet op: dit bestand bevat een momentopname van de uitlevering.  Gebruik altijd de actuele versie van de thesaurus in uw EPD</oddHeader>
    <oddFooter>&amp;LLees voor gebruik de gebruiksovereenkomst op de DHD website. Aan de inhoud van dit document kunnen geen rechten verleend worden, copyright © 2017 DHD.&amp;R&amp;P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theme="0" tint="-0.499984740745262"/>
  </sheetPr>
  <dimension ref="A1:K8"/>
  <sheetViews>
    <sheetView zoomScaleNormal="100" zoomScaleSheetLayoutView="100" workbookViewId="0"/>
  </sheetViews>
  <sheetFormatPr defaultRowHeight="12.5" x14ac:dyDescent="0.25"/>
  <cols>
    <col min="2" max="3" width="10.7265625" customWidth="1"/>
    <col min="4" max="4" width="12.54296875" customWidth="1"/>
    <col min="5" max="6" width="19.1796875" customWidth="1" style="7"/>
    <col min="7" max="7" width="15" customWidth="1"/>
    <col min="8" max="8" width="16" customWidth="1"/>
    <col min="9" max="9" width="16.7265625" customWidth="1"/>
    <col min="10" max="10" width="13.453125" customWidth="1"/>
  </cols>
  <sheetData>
    <row r="1">
      <c r="A1" s="0" t="s">
        <v>1056</v>
      </c>
      <c r="B1" s="0" t="s">
        <v>1057</v>
      </c>
      <c r="C1" s="0" t="s">
        <v>1058</v>
      </c>
      <c r="D1" s="0" t="s">
        <v>1059</v>
      </c>
      <c r="E1" s="7" t="s">
        <v>1060</v>
      </c>
      <c r="F1" s="7" t="s">
        <v>1</v>
      </c>
      <c r="G1" s="0" t="s">
        <v>1061</v>
      </c>
      <c r="H1" s="0" t="s">
        <v>1062</v>
      </c>
      <c r="I1" s="0" t="s">
        <v>1063</v>
      </c>
      <c r="J1" s="0" t="s">
        <v>1064</v>
      </c>
      <c r="K1" s="0" t="s">
        <v>1065</v>
      </c>
    </row>
    <row r="2">
      <c r="A2" s="0" t="e">
        <f>#REF!</f>
        <v>#REF!</v>
      </c>
      <c r="B2" s="8" t="e">
        <f>#REF!</f>
        <v>#REF!</v>
      </c>
      <c r="C2" s="0" t="e">
        <f>#REF!</f>
        <v>#REF!</v>
      </c>
      <c r="D2" s="0" t="e">
        <f>#REF!</f>
        <v>#REF!</v>
      </c>
      <c r="E2" s="7" t="e">
        <f>#REF!</f>
        <v>#REF!</v>
      </c>
      <c r="G2" s="0" t="e">
        <f>#REF!</f>
        <v>#REF!</v>
      </c>
      <c r="H2" s="0" t="e">
        <f>#REF!</f>
        <v>#REF!</v>
      </c>
      <c r="I2" s="0" t="e">
        <f>#REF!</f>
        <v>#REF!</v>
      </c>
      <c r="J2" s="0" t="e">
        <f>#REF!</f>
        <v>#REF!</v>
      </c>
      <c r="K2" s="0">
        <v>2013</v>
      </c>
    </row>
    <row r="3">
      <c r="A3" s="0" t="e">
        <f>#REF!</f>
        <v>#REF!</v>
      </c>
      <c r="B3" s="8" t="e">
        <f>#REF!</f>
        <v>#REF!</v>
      </c>
      <c r="C3" s="0" t="e">
        <f>#REF!</f>
        <v>#REF!</v>
      </c>
      <c r="D3" s="0" t="e">
        <f>#REF!</f>
        <v>#REF!</v>
      </c>
      <c r="E3" s="7" t="e">
        <f>#REF!</f>
        <v>#REF!</v>
      </c>
      <c r="G3" s="0" t="e">
        <f>#REF!</f>
        <v>#REF!</v>
      </c>
      <c r="H3" s="0" t="e">
        <f>#REF!</f>
        <v>#REF!</v>
      </c>
      <c r="I3" s="0" t="e">
        <f>#REF!</f>
        <v>#REF!</v>
      </c>
      <c r="J3" s="0" t="e">
        <f>#REF!</f>
        <v>#REF!</v>
      </c>
      <c r="K3" s="0">
        <v>2013</v>
      </c>
    </row>
    <row r="4">
      <c r="A4" s="0" t="e">
        <f>#REF!</f>
        <v>#REF!</v>
      </c>
      <c r="B4" s="8" t="e">
        <f>#REF!</f>
        <v>#REF!</v>
      </c>
      <c r="C4" s="0" t="e">
        <f>#REF!</f>
        <v>#REF!</v>
      </c>
      <c r="D4" s="0" t="e">
        <f>#REF!</f>
        <v>#REF!</v>
      </c>
      <c r="E4" s="7" t="e">
        <f>#REF!</f>
        <v>#REF!</v>
      </c>
      <c r="G4" s="0" t="e">
        <f>#REF!</f>
        <v>#REF!</v>
      </c>
      <c r="H4" s="0" t="e">
        <f>#REF!</f>
        <v>#REF!</v>
      </c>
      <c r="I4" s="0" t="e">
        <f>#REF!</f>
        <v>#REF!</v>
      </c>
      <c r="J4" s="0" t="e">
        <f>#REF!</f>
        <v>#REF!</v>
      </c>
      <c r="K4" s="0">
        <v>2013</v>
      </c>
    </row>
    <row r="5">
      <c r="A5" s="0" t="e">
        <f>#REF!</f>
        <v>#REF!</v>
      </c>
      <c r="B5" s="8" t="e">
        <f>#REF!</f>
        <v>#REF!</v>
      </c>
      <c r="C5" s="0" t="e">
        <f>#REF!</f>
        <v>#REF!</v>
      </c>
      <c r="D5" s="0" t="e">
        <f>#REF!</f>
        <v>#REF!</v>
      </c>
      <c r="E5" s="7" t="e">
        <f>#REF!</f>
        <v>#REF!</v>
      </c>
      <c r="G5" s="0" t="e">
        <f>#REF!</f>
        <v>#REF!</v>
      </c>
      <c r="H5" s="0" t="e">
        <f>#REF!</f>
        <v>#REF!</v>
      </c>
      <c r="I5" s="0" t="e">
        <f>#REF!</f>
        <v>#REF!</v>
      </c>
      <c r="J5" s="0" t="e">
        <f>#REF!</f>
        <v>#REF!</v>
      </c>
      <c r="K5" s="0">
        <v>2013</v>
      </c>
    </row>
    <row r="6">
      <c r="A6" s="0" t="e">
        <f>#REF!</f>
        <v>#REF!</v>
      </c>
      <c r="B6" s="8" t="e">
        <f>#REF!</f>
        <v>#REF!</v>
      </c>
      <c r="C6" s="0" t="e">
        <f>#REF!</f>
        <v>#REF!</v>
      </c>
      <c r="D6" s="0" t="e">
        <f>#REF!</f>
        <v>#REF!</v>
      </c>
      <c r="E6" s="7" t="e">
        <f>#REF!</f>
        <v>#REF!</v>
      </c>
      <c r="G6" s="0" t="e">
        <f>#REF!</f>
        <v>#REF!</v>
      </c>
      <c r="H6" s="0" t="e">
        <f>#REF!</f>
        <v>#REF!</v>
      </c>
      <c r="I6" s="0" t="e">
        <f>#REF!</f>
        <v>#REF!</v>
      </c>
      <c r="J6" s="0" t="e">
        <f>#REF!</f>
        <v>#REF!</v>
      </c>
      <c r="K6" s="0">
        <v>2013</v>
      </c>
    </row>
    <row r="7">
      <c r="A7" s="0" t="e">
        <f>#REF!</f>
        <v>#REF!</v>
      </c>
      <c r="B7" s="8" t="e">
        <f>#REF!</f>
        <v>#REF!</v>
      </c>
      <c r="C7" s="0" t="e">
        <f>#REF!</f>
        <v>#REF!</v>
      </c>
      <c r="D7" s="0" t="e">
        <f>#REF!</f>
        <v>#REF!</v>
      </c>
      <c r="E7" s="7" t="e">
        <f>#REF!</f>
        <v>#REF!</v>
      </c>
      <c r="G7" s="0" t="e">
        <f>#REF!</f>
        <v>#REF!</v>
      </c>
      <c r="H7" s="0" t="e">
        <f>#REF!</f>
        <v>#REF!</v>
      </c>
      <c r="I7" s="0" t="e">
        <f>#REF!</f>
        <v>#REF!</v>
      </c>
      <c r="J7" s="0" t="e">
        <f>#REF!</f>
        <v>#REF!</v>
      </c>
      <c r="K7" s="0">
        <v>2013</v>
      </c>
    </row>
    <row r="8">
      <c r="A8" s="0" t="e">
        <f>#REF!</f>
        <v>#REF!</v>
      </c>
      <c r="B8" s="8" t="e">
        <f>#REF!</f>
        <v>#REF!</v>
      </c>
      <c r="C8" s="0" t="e">
        <f>#REF!</f>
        <v>#REF!</v>
      </c>
      <c r="D8" s="0" t="e">
        <f>#REF!</f>
        <v>#REF!</v>
      </c>
      <c r="E8" s="7" t="e">
        <f>#REF!</f>
        <v>#REF!</v>
      </c>
      <c r="G8" s="0" t="e">
        <f>#REF!</f>
        <v>#REF!</v>
      </c>
      <c r="H8" s="0" t="e">
        <f>#REF!</f>
        <v>#REF!</v>
      </c>
      <c r="I8" s="0" t="e">
        <f>#REF!</f>
        <v>#REF!</v>
      </c>
      <c r="J8" s="0" t="e">
        <f>#REF!</f>
        <v>#REF!</v>
      </c>
      <c r="K8" s="0">
        <v>2013</v>
      </c>
    </row>
  </sheetData>
  <pageMargins left="0.69999998807907104" right="0.69999998807907104" top="0.75" bottom="0.75" header="0.30000001192092896" footer="0.30000001192092896"/>
  <pageSetup paperSize="9" fitToWidth="0" fitToHeight="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0" tint="-0.499984740745262"/>
  </sheetPr>
  <dimension ref="A1:H15"/>
  <sheetViews>
    <sheetView zoomScaleNormal="100" zoomScaleSheetLayoutView="100" workbookViewId="0"/>
  </sheetViews>
  <sheetFormatPr defaultRowHeight="12.5" x14ac:dyDescent="0.25"/>
  <cols>
    <col min="3" max="3" width="14" customWidth="1"/>
    <col min="4" max="4" width="12.54296875" customWidth="1"/>
    <col min="5" max="5" width="19.1796875" customWidth="1"/>
    <col min="6" max="6" width="36.453125" customWidth="1"/>
    <col min="7" max="7" width="10.7265625" customWidth="1"/>
  </cols>
  <sheetData>
    <row r="1" ht="21" customHeight="1">
      <c r="A1" s="0" t="s">
        <v>1056</v>
      </c>
      <c r="B1" s="0" t="s">
        <v>1057</v>
      </c>
      <c r="C1" s="0" t="s">
        <v>1058</v>
      </c>
      <c r="D1" s="0" t="s">
        <v>1059</v>
      </c>
      <c r="E1" s="7" t="s">
        <v>1060</v>
      </c>
      <c r="F1" s="0" t="s">
        <v>1066</v>
      </c>
      <c r="G1" s="0" t="s">
        <v>1067</v>
      </c>
      <c r="H1" s="0" t="s">
        <v>1065</v>
      </c>
    </row>
    <row r="2">
      <c r="A2" s="0" t="e">
        <f>#REF!</f>
        <v>#REF!</v>
      </c>
      <c r="B2" s="8" t="e">
        <f>#REF!</f>
        <v>#REF!</v>
      </c>
      <c r="C2" s="0" t="e">
        <f>#REF!</f>
        <v>#REF!</v>
      </c>
      <c r="D2" s="0" t="e">
        <f>#REF!</f>
        <v>#REF!</v>
      </c>
      <c r="E2" s="7" t="e">
        <f>#REF!</f>
        <v>#REF!</v>
      </c>
      <c r="F2" s="0" t="s">
        <v>1068</v>
      </c>
      <c r="G2" s="0" t="e">
        <f>#REF!</f>
        <v>#REF!</v>
      </c>
      <c r="H2" s="0">
        <v>2013</v>
      </c>
    </row>
    <row r="3">
      <c r="A3" s="0" t="e">
        <f>#REF!</f>
        <v>#REF!</v>
      </c>
      <c r="B3" s="8" t="e">
        <f>#REF!</f>
        <v>#REF!</v>
      </c>
      <c r="C3" s="0" t="e">
        <f>#REF!</f>
        <v>#REF!</v>
      </c>
      <c r="D3" s="0" t="e">
        <f>#REF!</f>
        <v>#REF!</v>
      </c>
      <c r="E3" s="7" t="e">
        <f>#REF!</f>
        <v>#REF!</v>
      </c>
      <c r="F3" s="0" t="s">
        <v>1069</v>
      </c>
      <c r="G3" s="0" t="e">
        <f>#REF!</f>
        <v>#REF!</v>
      </c>
      <c r="H3" s="0">
        <v>2013</v>
      </c>
    </row>
    <row r="4">
      <c r="A4" s="0" t="e">
        <f>#REF!</f>
        <v>#REF!</v>
      </c>
      <c r="B4" s="8" t="e">
        <f>#REF!</f>
        <v>#REF!</v>
      </c>
      <c r="C4" s="0" t="e">
        <f>#REF!</f>
        <v>#REF!</v>
      </c>
      <c r="D4" s="0" t="e">
        <f>#REF!</f>
        <v>#REF!</v>
      </c>
      <c r="E4" s="7" t="e">
        <f>#REF!</f>
        <v>#REF!</v>
      </c>
      <c r="F4" s="0" t="s">
        <v>1068</v>
      </c>
      <c r="G4" s="0" t="e">
        <f>#REF!</f>
        <v>#REF!</v>
      </c>
      <c r="H4" s="0">
        <v>2013</v>
      </c>
    </row>
    <row r="5">
      <c r="A5" s="0" t="e">
        <f>#REF!</f>
        <v>#REF!</v>
      </c>
      <c r="B5" s="8" t="e">
        <f>#REF!</f>
        <v>#REF!</v>
      </c>
      <c r="C5" s="0" t="e">
        <f>#REF!</f>
        <v>#REF!</v>
      </c>
      <c r="D5" s="0" t="e">
        <f>#REF!</f>
        <v>#REF!</v>
      </c>
      <c r="E5" s="7" t="e">
        <f>#REF!</f>
        <v>#REF!</v>
      </c>
      <c r="F5" s="0" t="s">
        <v>1069</v>
      </c>
      <c r="G5" s="0" t="e">
        <f>#REF!</f>
        <v>#REF!</v>
      </c>
      <c r="H5" s="0">
        <v>2013</v>
      </c>
    </row>
    <row r="6">
      <c r="A6" s="0" t="e">
        <f>#REF!</f>
        <v>#REF!</v>
      </c>
      <c r="B6" s="8" t="e">
        <f>#REF!</f>
        <v>#REF!</v>
      </c>
      <c r="C6" s="0" t="e">
        <f>#REF!</f>
        <v>#REF!</v>
      </c>
      <c r="D6" s="0" t="e">
        <f>#REF!</f>
        <v>#REF!</v>
      </c>
      <c r="E6" s="0" t="e">
        <f>#REF!</f>
        <v>#REF!</v>
      </c>
      <c r="F6" s="0" t="s">
        <v>1068</v>
      </c>
      <c r="G6" s="0" t="e">
        <f>#REF!</f>
        <v>#REF!</v>
      </c>
      <c r="H6" s="0">
        <v>2013</v>
      </c>
    </row>
    <row r="7">
      <c r="A7" s="0" t="e">
        <f>#REF!</f>
        <v>#REF!</v>
      </c>
      <c r="B7" s="8" t="e">
        <f>#REF!</f>
        <v>#REF!</v>
      </c>
      <c r="C7" s="0" t="e">
        <f>#REF!</f>
        <v>#REF!</v>
      </c>
      <c r="D7" s="0" t="e">
        <f>D6</f>
        <v>#REF!</v>
      </c>
      <c r="E7" s="0" t="e">
        <f>E6</f>
        <v>#REF!</v>
      </c>
      <c r="F7" s="0" t="s">
        <v>1069</v>
      </c>
      <c r="G7" s="0" t="e">
        <f>#REF!</f>
        <v>#REF!</v>
      </c>
      <c r="H7" s="0">
        <v>2013</v>
      </c>
    </row>
    <row r="8">
      <c r="A8" s="0" t="e">
        <f>#REF!</f>
        <v>#REF!</v>
      </c>
      <c r="B8" s="8" t="e">
        <f>#REF!</f>
        <v>#REF!</v>
      </c>
      <c r="C8" s="0" t="e">
        <f>#REF!</f>
        <v>#REF!</v>
      </c>
      <c r="D8" s="0" t="e">
        <f>#REF!</f>
        <v>#REF!</v>
      </c>
      <c r="E8" s="0" t="e">
        <f>#REF!</f>
        <v>#REF!</v>
      </c>
      <c r="F8" s="0" t="s">
        <v>1068</v>
      </c>
      <c r="G8" s="0" t="e">
        <f>#REF!</f>
        <v>#REF!</v>
      </c>
      <c r="H8" s="0">
        <v>2013</v>
      </c>
    </row>
    <row r="9">
      <c r="A9" s="0" t="e">
        <f>#REF!</f>
        <v>#REF!</v>
      </c>
      <c r="B9" s="8" t="e">
        <f>#REF!</f>
        <v>#REF!</v>
      </c>
      <c r="C9" s="0" t="e">
        <f>#REF!</f>
        <v>#REF!</v>
      </c>
      <c r="D9" s="0" t="e">
        <f>D8</f>
        <v>#REF!</v>
      </c>
      <c r="E9" s="0" t="e">
        <f>E8</f>
        <v>#REF!</v>
      </c>
      <c r="F9" s="0" t="s">
        <v>1069</v>
      </c>
      <c r="G9" s="0" t="e">
        <f>#REF!</f>
        <v>#REF!</v>
      </c>
      <c r="H9" s="0">
        <v>2013</v>
      </c>
    </row>
    <row r="10">
      <c r="A10" s="0" t="e">
        <f>#REF!</f>
        <v>#REF!</v>
      </c>
      <c r="B10" s="8" t="e">
        <f>#REF!</f>
        <v>#REF!</v>
      </c>
      <c r="C10" s="0" t="e">
        <f>#REF!</f>
        <v>#REF!</v>
      </c>
      <c r="D10" s="0" t="e">
        <f>#REF!</f>
        <v>#REF!</v>
      </c>
      <c r="E10" s="0" t="e">
        <f>#REF!</f>
        <v>#REF!</v>
      </c>
      <c r="F10" s="0" t="s">
        <v>1068</v>
      </c>
      <c r="G10" s="0" t="e">
        <f>#REF!</f>
        <v>#REF!</v>
      </c>
      <c r="H10" s="0">
        <v>2013</v>
      </c>
    </row>
    <row r="11">
      <c r="A11" s="0" t="e">
        <f>#REF!</f>
        <v>#REF!</v>
      </c>
      <c r="B11" s="8" t="e">
        <f>#REF!</f>
        <v>#REF!</v>
      </c>
      <c r="C11" s="0" t="e">
        <f>#REF!</f>
        <v>#REF!</v>
      </c>
      <c r="D11" s="0" t="e">
        <f>D10</f>
        <v>#REF!</v>
      </c>
      <c r="E11" s="0" t="e">
        <f>E10</f>
        <v>#REF!</v>
      </c>
      <c r="F11" s="0" t="s">
        <v>1069</v>
      </c>
      <c r="G11" s="0" t="e">
        <f>#REF!</f>
        <v>#REF!</v>
      </c>
      <c r="H11" s="0">
        <v>2013</v>
      </c>
    </row>
    <row r="12">
      <c r="A12" s="0" t="e">
        <f>#REF!</f>
        <v>#REF!</v>
      </c>
      <c r="B12" s="8" t="e">
        <f>#REF!</f>
        <v>#REF!</v>
      </c>
      <c r="C12" s="0" t="e">
        <f>#REF!</f>
        <v>#REF!</v>
      </c>
      <c r="D12" s="0" t="e">
        <f>#REF!</f>
        <v>#REF!</v>
      </c>
      <c r="E12" s="0" t="e">
        <f>#REF!</f>
        <v>#REF!</v>
      </c>
      <c r="F12" s="0" t="s">
        <v>1068</v>
      </c>
      <c r="G12" s="0" t="e">
        <f>#REF!</f>
        <v>#REF!</v>
      </c>
      <c r="H12" s="0">
        <v>2013</v>
      </c>
    </row>
    <row r="13">
      <c r="A13" s="0" t="e">
        <f>#REF!</f>
        <v>#REF!</v>
      </c>
      <c r="B13" s="8" t="e">
        <f>#REF!</f>
        <v>#REF!</v>
      </c>
      <c r="C13" s="0" t="e">
        <f>#REF!</f>
        <v>#REF!</v>
      </c>
      <c r="D13" s="0" t="e">
        <f>D12</f>
        <v>#REF!</v>
      </c>
      <c r="E13" s="0" t="e">
        <f>E12</f>
        <v>#REF!</v>
      </c>
      <c r="F13" s="0" t="s">
        <v>1069</v>
      </c>
      <c r="G13" s="0" t="e">
        <f>#REF!</f>
        <v>#REF!</v>
      </c>
      <c r="H13" s="0">
        <v>2013</v>
      </c>
    </row>
    <row r="14">
      <c r="A14" s="0" t="e">
        <f>#REF!</f>
        <v>#REF!</v>
      </c>
      <c r="B14" s="8" t="e">
        <f>#REF!</f>
        <v>#REF!</v>
      </c>
      <c r="C14" s="0" t="e">
        <f>#REF!</f>
        <v>#REF!</v>
      </c>
      <c r="D14" s="0" t="e">
        <f>#REF!</f>
        <v>#REF!</v>
      </c>
      <c r="E14" s="0" t="e">
        <f>#REF!</f>
        <v>#REF!</v>
      </c>
      <c r="F14" s="0" t="s">
        <v>1068</v>
      </c>
      <c r="G14" s="0" t="e">
        <f>#REF!</f>
        <v>#REF!</v>
      </c>
      <c r="H14" s="0">
        <v>2013</v>
      </c>
    </row>
    <row r="15">
      <c r="A15" s="0" t="e">
        <f>#REF!</f>
        <v>#REF!</v>
      </c>
      <c r="B15" s="8" t="e">
        <f>#REF!</f>
        <v>#REF!</v>
      </c>
      <c r="C15" s="0" t="e">
        <f>#REF!</f>
        <v>#REF!</v>
      </c>
      <c r="D15" s="0" t="e">
        <f>D14</f>
        <v>#REF!</v>
      </c>
      <c r="E15" s="0" t="e">
        <f>E14</f>
        <v>#REF!</v>
      </c>
      <c r="F15" s="0" t="s">
        <v>1069</v>
      </c>
      <c r="G15" s="0" t="e">
        <f>#REF!</f>
        <v>#REF!</v>
      </c>
      <c r="H15" s="0">
        <v>2013</v>
      </c>
    </row>
  </sheetData>
  <pageMargins left="0.69999998807907104" right="0.69999998807907104" top="0.75" bottom="0.75" header="0.30000001192092896" footer="0.30000001192092896"/>
  <pageSetup paperSize="9" fitToWidth="0" fitToHeight="0" orientation="portrait"/>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4">
    <tabColor theme="0" tint="-0.499984740745262"/>
  </sheetPr>
  <dimension ref="A1:G8"/>
  <sheetViews>
    <sheetView zoomScaleNormal="100" zoomScaleSheetLayoutView="100" workbookViewId="0"/>
  </sheetViews>
  <sheetFormatPr defaultRowHeight="12.5" x14ac:dyDescent="0.25"/>
  <cols>
    <col min="3" max="3" width="18.1796875" customWidth="1"/>
    <col min="4" max="4" width="17.26953125" customWidth="1"/>
    <col min="5" max="5" width="19.1796875" customWidth="1"/>
    <col min="6" max="6" width="36.453125" customWidth="1"/>
  </cols>
  <sheetData>
    <row r="1">
      <c r="A1" s="0" t="s">
        <v>1056</v>
      </c>
      <c r="B1" s="0" t="s">
        <v>1057</v>
      </c>
      <c r="C1" s="0" t="s">
        <v>1058</v>
      </c>
      <c r="D1" s="0" t="s">
        <v>1059</v>
      </c>
      <c r="E1" s="7" t="s">
        <v>1060</v>
      </c>
      <c r="F1" s="0" t="s">
        <v>1070</v>
      </c>
      <c r="G1" s="0" t="s">
        <v>1065</v>
      </c>
    </row>
    <row r="2">
      <c r="A2" s="0" t="e">
        <f>#REF!</f>
        <v>#REF!</v>
      </c>
      <c r="B2" s="8" t="e">
        <f>#REF!</f>
        <v>#REF!</v>
      </c>
      <c r="C2" s="0" t="e">
        <f>#REF!</f>
        <v>#REF!</v>
      </c>
      <c r="D2" s="0" t="e">
        <f>#REF!</f>
        <v>#REF!</v>
      </c>
      <c r="E2" s="7" t="e">
        <f>#REF!</f>
        <v>#REF!</v>
      </c>
      <c r="F2" s="0" t="e">
        <f>#REF!</f>
        <v>#REF!</v>
      </c>
      <c r="G2" s="0">
        <v>2013</v>
      </c>
    </row>
    <row r="3">
      <c r="A3" s="0" t="e">
        <f>#REF!</f>
        <v>#REF!</v>
      </c>
      <c r="B3" s="8" t="e">
        <f>#REF!</f>
        <v>#REF!</v>
      </c>
      <c r="C3" s="0" t="e">
        <f>#REF!</f>
        <v>#REF!</v>
      </c>
      <c r="D3" s="0" t="e">
        <f>#REF!</f>
        <v>#REF!</v>
      </c>
      <c r="E3" s="7" t="e">
        <f>#REF!</f>
        <v>#REF!</v>
      </c>
      <c r="F3" s="0" t="e">
        <f>#REF!</f>
        <v>#REF!</v>
      </c>
      <c r="G3" s="0">
        <v>2013</v>
      </c>
    </row>
    <row r="4">
      <c r="A4" s="0" t="e">
        <f>#REF!</f>
        <v>#REF!</v>
      </c>
      <c r="B4" s="8" t="e">
        <f>#REF!</f>
        <v>#REF!</v>
      </c>
      <c r="C4" s="0" t="e">
        <f>#REF!</f>
        <v>#REF!</v>
      </c>
      <c r="D4" s="0" t="e">
        <f>#REF!</f>
        <v>#REF!</v>
      </c>
      <c r="E4" s="0" t="e">
        <f>#REF!</f>
        <v>#REF!</v>
      </c>
      <c r="F4" s="0" t="e">
        <f>#REF!</f>
        <v>#REF!</v>
      </c>
      <c r="G4" s="0">
        <v>2013</v>
      </c>
    </row>
    <row r="5">
      <c r="A5" s="0" t="e">
        <f>#REF!</f>
        <v>#REF!</v>
      </c>
      <c r="B5" s="8" t="e">
        <f>#REF!</f>
        <v>#REF!</v>
      </c>
      <c r="C5" s="0" t="e">
        <f>#REF!</f>
        <v>#REF!</v>
      </c>
      <c r="D5" s="0" t="e">
        <f>#REF!</f>
        <v>#REF!</v>
      </c>
      <c r="E5" s="0" t="e">
        <f>#REF!</f>
        <v>#REF!</v>
      </c>
      <c r="F5" s="0" t="e">
        <f>#REF!</f>
        <v>#REF!</v>
      </c>
      <c r="G5" s="0">
        <v>2013</v>
      </c>
    </row>
    <row r="6">
      <c r="A6" s="0" t="e">
        <f>#REF!</f>
        <v>#REF!</v>
      </c>
      <c r="B6" s="8" t="e">
        <f>#REF!</f>
        <v>#REF!</v>
      </c>
      <c r="C6" s="0" t="e">
        <f>#REF!</f>
        <v>#REF!</v>
      </c>
      <c r="D6" s="0" t="e">
        <f>#REF!</f>
        <v>#REF!</v>
      </c>
      <c r="E6" s="0" t="e">
        <f>#REF!</f>
        <v>#REF!</v>
      </c>
      <c r="F6" s="0" t="e">
        <f>#REF!</f>
        <v>#REF!</v>
      </c>
      <c r="G6" s="0">
        <v>2013</v>
      </c>
    </row>
    <row r="7">
      <c r="A7" s="0" t="e">
        <f>#REF!</f>
        <v>#REF!</v>
      </c>
      <c r="B7" s="8" t="e">
        <f>#REF!</f>
        <v>#REF!</v>
      </c>
      <c r="C7" s="0" t="e">
        <f>#REF!</f>
        <v>#REF!</v>
      </c>
      <c r="D7" s="0" t="e">
        <f>#REF!</f>
        <v>#REF!</v>
      </c>
      <c r="E7" s="0" t="e">
        <f>#REF!</f>
        <v>#REF!</v>
      </c>
      <c r="F7" s="0" t="e">
        <f>#REF!</f>
        <v>#REF!</v>
      </c>
      <c r="G7" s="0">
        <v>2013</v>
      </c>
    </row>
    <row r="8">
      <c r="A8" s="0" t="e">
        <f>#REF!</f>
        <v>#REF!</v>
      </c>
      <c r="B8" s="8" t="e">
        <f>#REF!</f>
        <v>#REF!</v>
      </c>
      <c r="C8" s="0" t="e">
        <f>#REF!</f>
        <v>#REF!</v>
      </c>
      <c r="D8" s="0" t="e">
        <f>#REF!</f>
        <v>#REF!</v>
      </c>
      <c r="E8" s="0" t="e">
        <f>#REF!</f>
        <v>#REF!</v>
      </c>
      <c r="F8" s="0" t="e">
        <f>#REF!</f>
        <v>#REF!</v>
      </c>
      <c r="G8" s="0">
        <v>2013</v>
      </c>
    </row>
  </sheetData>
  <pageMargins left="0.69999998807907104" right="0.69999998807907104" top="0.75" bottom="0.75" header="0.30000001192092896" footer="0.30000001192092896"/>
  <pageSetup paperSize="9" orientation="portrait"/>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5">
    <tabColor theme="0" tint="-0.499984740745262"/>
  </sheetPr>
  <dimension ref="A1:G10"/>
  <sheetViews>
    <sheetView zoomScaleNormal="100" zoomScaleSheetLayoutView="100" workbookViewId="0"/>
  </sheetViews>
  <sheetFormatPr defaultRowHeight="12.5" x14ac:dyDescent="0.25"/>
  <cols>
    <col min="2" max="4" width="10.7265625" customWidth="1"/>
    <col min="5" max="5" width="21" customWidth="1"/>
    <col min="6" max="6" width="10.7265625" customWidth="1"/>
  </cols>
  <sheetData>
    <row r="1">
      <c r="A1" s="0" t="s">
        <v>1056</v>
      </c>
      <c r="B1" s="0" t="s">
        <v>1057</v>
      </c>
      <c r="C1" s="0" t="s">
        <v>1058</v>
      </c>
      <c r="D1" s="0" t="s">
        <v>1071</v>
      </c>
      <c r="E1" s="0" t="s">
        <v>1072</v>
      </c>
      <c r="F1" s="0" t="s">
        <v>1073</v>
      </c>
      <c r="G1" s="0" t="s">
        <v>1074</v>
      </c>
    </row>
    <row r="2">
      <c r="A2" s="0" t="e">
        <f>#REF!</f>
        <v>#REF!</v>
      </c>
      <c r="B2" s="8" t="e">
        <f>#REF!</f>
        <v>#REF!</v>
      </c>
      <c r="C2" s="0" t="e">
        <f>#REF!</f>
        <v>#REF!</v>
      </c>
      <c r="D2" s="0">
        <v>1</v>
      </c>
      <c r="F2" s="0" t="e">
        <f>VLOOKUP(TRUE,#REF!,2,FALSE)</f>
        <v>#N/A</v>
      </c>
      <c r="G2" s="0">
        <v>2013</v>
      </c>
    </row>
    <row r="3">
      <c r="A3" s="0" t="e">
        <f>#REF!</f>
        <v>#REF!</v>
      </c>
      <c r="B3" s="8" t="e">
        <f>#REF!</f>
        <v>#REF!</v>
      </c>
      <c r="C3" s="0" t="e">
        <f>#REF!</f>
        <v>#REF!</v>
      </c>
      <c r="D3" s="0">
        <v>1</v>
      </c>
      <c r="F3" s="7" t="e">
        <f>#REF!</f>
        <v>#REF!</v>
      </c>
      <c r="G3" s="0">
        <v>2013</v>
      </c>
    </row>
    <row r="4">
      <c r="A4" s="0" t="e">
        <f>#REF!</f>
        <v>#REF!</v>
      </c>
      <c r="B4" s="8" t="e">
        <f>#REF!</f>
        <v>#REF!</v>
      </c>
      <c r="C4" s="0" t="e">
        <f>#REF!</f>
        <v>#REF!</v>
      </c>
      <c r="D4" s="0">
        <v>2</v>
      </c>
      <c r="F4" s="0" t="e">
        <f>#REF!</f>
        <v>#REF!</v>
      </c>
      <c r="G4" s="0">
        <v>2013</v>
      </c>
    </row>
    <row r="5">
      <c r="A5" s="0" t="e">
        <f>#REF!</f>
        <v>#REF!</v>
      </c>
      <c r="B5" s="8" t="e">
        <f>#REF!</f>
        <v>#REF!</v>
      </c>
      <c r="C5" s="0" t="e">
        <f>#REF!</f>
        <v>#REF!</v>
      </c>
      <c r="D5" s="0">
        <v>3</v>
      </c>
      <c r="F5" s="0" t="e">
        <f>VLOOKUP(TRUE,#REF!,2,FALSE)</f>
        <v>#N/A</v>
      </c>
      <c r="G5" s="0">
        <v>2013</v>
      </c>
    </row>
    <row r="6">
      <c r="A6" s="0" t="e">
        <f>#REF!</f>
        <v>#REF!</v>
      </c>
      <c r="B6" s="8" t="e">
        <f>#REF!</f>
        <v>#REF!</v>
      </c>
      <c r="C6" s="0" t="e">
        <f>#REF!</f>
        <v>#REF!</v>
      </c>
      <c r="D6" s="0">
        <v>3</v>
      </c>
      <c r="F6" s="7" t="e">
        <f>#REF!</f>
        <v>#REF!</v>
      </c>
      <c r="G6" s="0">
        <v>2013</v>
      </c>
    </row>
    <row r="7">
      <c r="A7" s="0" t="e">
        <f>#REF!</f>
        <v>#REF!</v>
      </c>
      <c r="B7" s="8" t="e">
        <f>#REF!</f>
        <v>#REF!</v>
      </c>
      <c r="C7" s="0" t="e">
        <f>#REF!</f>
        <v>#REF!</v>
      </c>
      <c r="D7" s="0">
        <v>4</v>
      </c>
      <c r="F7" s="0" t="e">
        <f>#REF!</f>
        <v>#REF!</v>
      </c>
      <c r="G7" s="0">
        <v>2013</v>
      </c>
    </row>
    <row r="8">
      <c r="A8" s="0" t="e">
        <f>#REF!</f>
        <v>#REF!</v>
      </c>
      <c r="B8" s="8" t="e">
        <f>#REF!</f>
        <v>#REF!</v>
      </c>
      <c r="C8" s="0" t="e">
        <f>#REF!</f>
        <v>#REF!</v>
      </c>
      <c r="D8" s="0">
        <v>5</v>
      </c>
      <c r="F8" s="7" t="e">
        <f>#REF!</f>
        <v>#REF!</v>
      </c>
      <c r="G8" s="0">
        <v>2013</v>
      </c>
    </row>
    <row r="9">
      <c r="A9" s="0" t="e">
        <f>#REF!</f>
        <v>#REF!</v>
      </c>
      <c r="B9" s="8" t="e">
        <f>#REF!</f>
        <v>#REF!</v>
      </c>
      <c r="C9" s="0" t="e">
        <f>#REF!</f>
        <v>#REF!</v>
      </c>
      <c r="D9" s="0">
        <v>6</v>
      </c>
      <c r="F9" s="0" t="e">
        <f>VLOOKUP(TRUE,#REF!,2,FALSE)</f>
        <v>#N/A</v>
      </c>
      <c r="G9" s="0">
        <v>2013</v>
      </c>
    </row>
    <row r="10">
      <c r="A10" s="0" t="e">
        <f>#REF!</f>
        <v>#REF!</v>
      </c>
      <c r="B10" s="8" t="e">
        <f>#REF!</f>
        <v>#REF!</v>
      </c>
      <c r="C10" s="0" t="e">
        <f>#REF!</f>
        <v>#REF!</v>
      </c>
      <c r="D10" s="0">
        <v>7</v>
      </c>
      <c r="F10" s="7" t="e">
        <f>#REF!</f>
        <v>#REF!</v>
      </c>
      <c r="G10" s="0">
        <v>2013</v>
      </c>
    </row>
  </sheetData>
  <pageMargins left="0.69999998807907104" right="0.69999998807907104" top="0.75" bottom="0.75" header="0.30000001192092896" footer="0.30000001192092896"/>
  <pageSetup paperSize="9" orientation="portrait"/>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zoomScaleNormal="100" zoomScaleSheetLayoutView="100" workbookViewId="0"/>
  </sheetViews>
  <sheetFormatPr defaultRowHeight="13.5" x14ac:dyDescent="0.3"/>
  <cols>
    <col min="1" max="256" width="8.453125" customWidth="1" style="9"/>
  </cols>
  <sheetData>
    <row r="1">
      <c r="A1" s="9" t="s">
        <v>1075</v>
      </c>
    </row>
    <row r="2">
      <c r="A2" s="9" t="s">
        <v>1076</v>
      </c>
    </row>
  </sheetData>
  <pageMargins left="0.69999998807907104" right="0.69999998807907104" top="0.75" bottom="0.75" header="0.30000001192092896" footer="0.30000001192092896"/>
  <pageSetup paperSize="9" fitToWidth="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Voorblad</vt:lpstr>
      <vt:lpstr>Specialisme</vt:lpstr>
      <vt:lpstr>Inleesblad_Omzet</vt:lpstr>
      <vt:lpstr>Inleesblad_Nuanceringen</vt:lpstr>
      <vt:lpstr>Inleesblad_Totalen</vt:lpstr>
      <vt:lpstr>Inleesblad_vragen</vt:lpstr>
      <vt:lpstr>selectielijst</vt:lpstr>
      <vt:lpstr>Voorblad!Afdrukbereik</vt:lpstr>
      <vt:lpstr>Specialisme!Afdruktitels</vt:lpstr>
    </vt:vector>
  </TitlesOfParts>
  <Company>DHD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DHD Diagnosethesaurus</dc:title>
  <dc:creator>Pleun Rijkers (DHD)</dc:creator>
  <cp:lastModifiedBy>Roosmarijn Rietveld – Langeveld</cp:lastModifiedBy>
  <cp:lastPrinted>2017-01-03T14:48:54Z</cp:lastPrinted>
  <dcterms:created xsi:type="dcterms:W3CDTF">2000-02-23T15:17:24Z</dcterms:created>
  <dcterms:modified xsi:type="dcterms:W3CDTF">2025-09-10T08:30:38Z</dcterms:modified>
</cp:coreProperties>
</file>